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a.korzeniowska\Desktop\z folderu szybkiej\BAZA KONKURENCYJNOŚCI - OGÓLNE ZAŁĄCZNIKI\1_2019_SZS_ELPLC - silniki, części do silników\"/>
    </mc:Choice>
  </mc:AlternateContent>
  <bookViews>
    <workbookView xWindow="0" yWindow="0" windowWidth="25200" windowHeight="11985"/>
  </bookViews>
  <sheets>
    <sheet name="zadanie 1" sheetId="1" r:id="rId1"/>
    <sheet name="Harmonogram dostaw" sheetId="2" r:id="rId2"/>
  </sheets>
  <definedNames>
    <definedName name="_xlnm._FilterDatabase" localSheetId="0" hidden="1">'zadanie 1'!$A$2:$I$204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2" l="1"/>
</calcChain>
</file>

<file path=xl/sharedStrings.xml><?xml version="1.0" encoding="utf-8"?>
<sst xmlns="http://schemas.openxmlformats.org/spreadsheetml/2006/main" count="630" uniqueCount="360">
  <si>
    <t>L.P.</t>
  </si>
  <si>
    <t>ILOŚĆ</t>
  </si>
  <si>
    <t>NAZWA ELEMENTU</t>
  </si>
  <si>
    <t>OPIS/CHARAKTERYSTYKA</t>
  </si>
  <si>
    <t>CENA NETTO</t>
  </si>
  <si>
    <t>CENA BRUTTO</t>
  </si>
  <si>
    <t>TERMIN DOSTAWY</t>
  </si>
  <si>
    <t>GWARANCJA</t>
  </si>
  <si>
    <t>potwierdzam, iż przedmiot zamówienia spełnia opis/charakterystykę w stopniu równoważnym lub lepszym 
tak/nie</t>
  </si>
  <si>
    <t>L.p.</t>
  </si>
  <si>
    <t>Numer pozycji zgodny z załącznikiem do ZO 01/2019/SZS/ELPLC</t>
  </si>
  <si>
    <t>Maksymalny termin dostawy
liczony od dnia podpisania umowy 
(złożenia zamówienia)</t>
  </si>
  <si>
    <t>ANALOGOWY PRZEKAŹNIK KONTROLI SIECI,</t>
  </si>
  <si>
    <t>ANALOGOWY PRZEKAŹNIK KONTROLI SIECI, MODUŁ: PRZEKAŹNIK NADZORCZY NAPIĘCIA; DIN; DPDT; WY1: 250VAC/3A; WIELKOŚĆ KONTROLOWANA ASYMETRIA FAZ, KOLEJNOŚĆ FAZ, ZANIK FAZY ; MONTAŻ DIN ; RODZAJ WYJŚCIA 1: DPDT; TEMPERATURA PRACY: -20...65°C; PARAMETRY ELEKTRYCZNE WYJŚCIA 1: 250V AC/3A; WYPROWADZENIA: ZACISKI SPRĘŻYNOWE ; KLASA SZCZELNOŚCI: IP20 ; WYMIARY ZEWNĘTRZNE: 22,5 X 110 X 91MM; ZAKRES KONTROLOWANEJ WIELKOŚCI: 3 X 160...690V AC ; NAPIĘCIE ZASILANIA TRÓJFAZOWE 3 X 160...690V AC ; ŹRÓDŁO ZASILANIA Z TESTOWANEJ SIECI</t>
  </si>
  <si>
    <t>STEROWNIK Z INTERFEJSEM BEZ KARTY PAMIĘCI</t>
  </si>
  <si>
    <t>ZASILACZ STABILIZOWANY</t>
  </si>
  <si>
    <t>ZASILACZ STABILIZOWANY, TYP ZASILACZA IMPULSOWY; MOC 240W; NAPIĘCIE WYJŚCIA 24 V DC/10 A ; NAPIĘCIE WEJŚCIA 120/230-500 V AC; MONTAŻ DIN; KLASA SZCZELNOŚCI IP20; WYMIARY ZEWNĘTRZNE 70 X 125 X 121 MM; GŁĘBOKOŚĆ: 121 MM; MAKSYMALNY PRĄD WYJŚCIOWY 1: 10 A; MOC WYJŚCIOW:  240 W; NAPIĘCIE WYJŚCIOWE 1: 24, 24 V; NAPIĘCIE ZASILANIA: AC; ODPORNOŚĆ NA ZWARCIE: TAK ; PRĄD WYJŚCIOWY: 10 A; RODZAJ NAPIĘCIA ZASILAJĄCEGO: AC; RODZAJ POŁĄCZENIA ELEKTRYCZNEGO: POŁĄCZENIE ŚRUBOWE ; STOPIEŃ OCHRONY (IP): IP20 ; SZEROKOŚĆ: 70 MM; SZEROKOŚĆ WBUDOWANIA: 70 MM; WARTOŚĆ ZNAMIONOWA NAPIĘCIA WYJŚCIOWEGO 1: 24 ; WARTOŚĆ ZNAMIONOWA PRĄDU WYJŚCIOWEGO 1: 10 ; WERSJA MODUŁOWA: TAK; WYSOKOŚĆ: 125 MM; WYSOKOŚĆ WBUDOWANIA: 225 MM; ZAKRES NASTAWY NAPIĘCIA WYJŚCIOWEGO: TAK ; ZNAMIONOWE NAPIĘCIE ZASILAJĄCE DLA AC 50 HZ 230, 230 V; ZNAMIONOWE NAPIĘCIE ZASILAJĄCE DLA AC 60 HZ 120, 120 V</t>
  </si>
  <si>
    <t xml:space="preserve">STEROWNIK  </t>
  </si>
  <si>
    <t>STEROWNIK;  JEDNOSTKA CENTRALNA FAIL-SAFE CPU 1518F-4 PN/DP, PAMIĘĆ WORK: 4.5 MB NA PROGRAM I 10 MB DANE, INTERFEJSY: PROFINET/ETHERNET (SWITCH 2 X RJ45; OBSŁUGA TRYBU IRT), ETHERNET (1 X RJ45), ETHERNET (1 X RJ45), PROFIBUS (DB9); PRZETWARZANIE OPERACJI BITOWYCH: 1 NS, WYMAGANA KARTA PAMIĘCI SIMATIC MEMORY CARD, PORT RS485: TAK, PORT ETHERNET TAK; STEROWNIKI PLC: TAK; WYMIARY: GŁĘBOKOŚĆ [MM] 129 X WYSOKOŚĆ [MM] 147; WAGA:  1,988 KG; NAPIĘCIE ZASILANIA [VDC] 19,2 - 28,8; TEMPERATURA PRACY [°C] 0 - 60</t>
  </si>
  <si>
    <t>SZYNA MONTAŻOWA</t>
  </si>
  <si>
    <t>SZYNA MONTAŻOWA, SZEROKOŚĆ: 160 MM / 6.3 CALA</t>
  </si>
  <si>
    <t>KARTA PAMIĘCI</t>
  </si>
  <si>
    <t>KARTA PAMIĘCI, POJEMNOŚĆ 256 MB. PAMIĘĆ FLASH 3,3V; GŁĘBOKOŚĆ [MM] 2,1; SZEROKOŚĆ [MM] 24; WYSOKOŚĆ [MM] 32; WAGA [KG] 0,003</t>
  </si>
  <si>
    <t>ZESTAW INTERFEJSU</t>
  </si>
  <si>
    <t xml:space="preserve"> ZESTAW INTERFEJSU MAKS. 32 MODUŁY ROZSZERZEŃ + 16 MODUŁÓW ET 200AL, POZWALA NA POJEDYNCZY HOT-SWAP; ZAWIERA IM 155-6 PN ST, BUSADAPTER 2 X RJ45  I TERMINATOR STACJI </t>
  </si>
  <si>
    <t>MODUŁ WEJŚĆ BINARNYCH</t>
  </si>
  <si>
    <t>MODUŁ WEJŚĆ BINARNYCH, AKCESORIA SYSTEMOWE TAK ; DO UKŁADÓW BEZPIECZEŃSTWA TAK ;DOZWOLONE NAPIĘCIE WEJŚCIOWE 30, -30 V; KATEGORIA OCHRONY PRZECIWWYBUCHOWEJ DLA GAZÓW ATEX - OCHRONA PRZECIWWYBUCHOWA DLA GAZÓW, KAT. 3G ; KATEGORIA OCHRONY PRZECIWWYBUCHOWEJ DLA PYŁÓW BRAK ; KONFIGUROWALNE WEJŚCIA CYFROWE TAK ; LICZBA WEJŚĆ CYFROWYCH 8 ; MOŻLIWOŚĆ MONTAŻU NA SZYNIE TAK ; MOŻLIWY MONTAŻ PANELOWY TAK ; MOŻLIWY MONTAŻ STELAŻOWY (RACK) TAK ; NAPIĘCIE ZASILAJĄCE DLA DC 20.4, 28.8 V; OBSŁUGA PROTOKOŁU PROFISAFE TAK ; OPÓŹNIENIE PRZY ZMIANIE SYGNAŁU 20, 20 MS; POZIOM BEZPIECZEŃSTWA PL ZGODNIE Z EN ISO 13849-1 POZIOM E ; POZIOM BEZPIECZEŃSTWA SIL ZGODNIE Z IEC 61508 3 ; POŁĄCZENIE MAGISTRALI MOŻLIWE PRZEZ ODDZIELNY ŁĄCZNIK TAK ; PRĄD WEJŚCIOWY DLA SYGNAŁU 1 0037 MA; RODZAJ NAPIĘCIA WEJŚCIOWEGO DC ; RODZAJ NAPIĘCIA ZASILAJĄCEGO DC ; RODZAJ WYJŚCIA CYFROWEGO BRAK ; STOPIEŃ OCHRONY (IP) IP20 ; SZEROKOŚĆ 15 MM; TYP MODUŁU WEJŚCIA BINARNE</t>
  </si>
  <si>
    <t>PODSTAWKA DLA MODUŁÓW ROZSZERZEŃ</t>
  </si>
  <si>
    <t>PODSTAWKA DLA MODUŁÓW ROZSZERZEŃ  , TYP A0, ZACISKI PUSH-IN, BRAK PODŁĄCZENIA DO KANAŁÓW POMOCNICZYCH AUX, NOWA GRUPA ZASILAJĄCA, ROZMIARY PODSTAWKI (SZEROKOŚĆ X WYSOKOŚĆ): 15MM X 117MM</t>
  </si>
  <si>
    <t>MODUŁ WYJŚĆ BINARNYCH</t>
  </si>
  <si>
    <t>MODUŁ WYJŚĆ BINARNYCH FAIL-SAFE, 4 WYJŚCIA (24V DC/2A),MAKSYMALNY POZIOM BEZPIECZEŃSTWA PL E (ISO 13849) I SIL 3 (IEC 61508),TYP PODSTAWKI BU - A0; AKCESORIA SYSTEMOWE TAK ; DO UKŁADÓW BEZPIECZEŃSTWA TAK ;GŁĘBOKOŚĆ 58 MM; KATEGORIA OCHRONY PRZECIWWYBUCHOWEJ DLA GAZÓW ATEX - OCHRONA PRZECIWWYBUCHOWA DLA GAZÓW, KAT. 3G ; KONFIGUROWALNE WYJŚCIA ANALOGOWE TAK 
LICZBA WYJŚĆ CYFROWYCH 4 ; MOŻLIWOŚĆ MONTAŻU NA SZYNIE TAK ; MOŻLIWY MONTAŻ PANELOWY TAK ; MOŻLIWY MONTAŻ STELAŻOWY (RACK) TAK ; NAPIĘCIE ZASILAJĄCE DLA DC 20.4, 28.8 V; OBSŁUGA PROTOKOŁU PROFISAFE TAK ; OCHRONA PRZECIWZWARCIOWA, DOSTĘPNE WYJŚCIA TAK; POZIOM BEZPIECZEŃSTWA PL ZGODNIE Z EN ISO 13849-1 POZIOM E :POZIOM BEZPIECZEŃSTWA SIL ZGODNIE Z IEC 61508 3; POŁĄCZENIE MAGISTRALI MOŻLIWE PRZEZ ODDZIELNY ŁĄCZNIK TAK : PRĄD WYJŚCIOWY 2 A; RODZAJ NAPIĘCIA WYJŚCIOWEGO I ZASILAJĄCEGO: DC; STOPIEŃ OCHRONY (IP) IP20 ; SZEROKOŚĆ 15 MM; TYP MODUŁU WYJŚCIA BINARNE; WYSOKOŚĆ 73 MM</t>
  </si>
  <si>
    <t xml:space="preserve"> MODUŁ WEJŚĆ BINARNYCH, 16 WEJŚĆ (24V DC) STANDARD, TYP PODSTAWKI BU - A0, KOD KOLORU CC00, WBUDOWANA DIAGNOSTYKA</t>
  </si>
  <si>
    <t>PODSTAWKA DO MODUŁÓW ROZSZERZEŃ</t>
  </si>
  <si>
    <t xml:space="preserve">PODSTAWKA DLA MODUŁÓW ROZSZERZEŃ , TYP A0, ZACISKI PUSH-IN, BRAK PODŁĄCZENIA DO KANAŁÓW POMOCNICZYCH AUX, ZŁĄCZE DO MODUŁU PO LEWEJ (KONTYNUACJA GRUPY ZASILAJĄCEJ) WXH: 15X 117 MM; NAPIĘCIE WEJŚCIOWE DLA DC 19.2, 28.8 V; RODZAJ NAPIĘCIA WEJŚCIOWEGO DC ; ATEX - OCHRONA PRZECIWWYBUCHOWA DLA GAZÓW, KAT. 3G </t>
  </si>
  <si>
    <t xml:space="preserve">MODUŁ WYJŚĆ BINARNYCH, 16 WYJŚĆ (24V DC/0.5A) STANDARD, TYP PODSTAWKI BU - A0, KOD KOLORU CC00, WBUDOWANA DIAGNOSTYKA;LICZBA WYJŚĆ CYFROWYCH 16 ; NAPIĘCIE ZASILAJĄCE DLA DC 19.2, 28.8 V; PRĄD WYJŚCIOWY 0.5 A;RODZAJ NAPIĘCIA ZASILAJĄCEGO DC </t>
  </si>
  <si>
    <t>WYŁĄCZNIK NADPRĄDOWY</t>
  </si>
  <si>
    <t>WYŁĄCZNIK NADPRĄDOWY MCB, TYP C 3-BIEGUNOWY, 32 A, 400 V,ZAKRES SENTRON; SERIA 5SY4; LICZBA STYKÓW 3; PRĄD ZNAMIONOWY 32 A; CHARAKTERYSTYKA WYŁĄCZANIA TYP C; ZNAMIONOWE NAPIĘCIE AC 400 V; OBCIĄŻALNOŚĆ WYŁĄCZNIKA 10 KA; DŁUGOŚĆ 89.8MM; SZEROKOŚĆ 52.8MM; GŁĘBOKOŚĆ 76MM</t>
  </si>
  <si>
    <t>WYŁĄCZNIK NADMIAROWO-PRĄDOWY 400V 10KA</t>
  </si>
  <si>
    <t xml:space="preserve">WYŁĄCZNIK NADMIAROWO-PRĄDOWY 400V 10KA, 3-BIEGUNOWY, B, 2A; </t>
  </si>
  <si>
    <t>PODSTAWA BEZPIECZNIKOWA DO WKŁ. CYLINDRYCZNYCH</t>
  </si>
  <si>
    <t>PODSTAWA BEZPIECZNIKOWA DO WKŁ. CYLINDRYCZNYCH, WLK. 10X38MM, 32A, 3-BIEG., NA SZYNĘ DIN</t>
  </si>
  <si>
    <t>WKŁADKA BEZPIECZNIKOWA CYLINDRYCZNA</t>
  </si>
  <si>
    <t>WKŁADKA BEZPIECZNIKOWA CYLINDRYCZNA, KLASA GG WG. NFC, BEZ WSKAŹNIKA, WLK. 10X38MM, AC 500V, 6A</t>
  </si>
  <si>
    <t>WYŁĄCZNIK NADMIAROWO-PRĄDOWY 230/400V 10 KA</t>
  </si>
  <si>
    <t xml:space="preserve">WYŁĄCZNIK NADMIAROWO-PRĄDOWY 230/400V 10 KA, 1-BIEGUNOWY, C, 4A; </t>
  </si>
  <si>
    <t>WYŁĄCZNIK NADMIAROWO-PRĄDOWY 230/400V 10 KA, 1-BIEGUNOWY, B, 2A</t>
  </si>
  <si>
    <t>WYŁĄCZNIK NADMIAROWO-PRĄDOWY 230/400V 10 KA, 1-BIEGUNOWY, B, 6A</t>
  </si>
  <si>
    <t>WYŁĄCZNIK NADMIAROWO-PRĄDOWY 230/400V 10 KA, 1-BIEGUNOWY, C, 6A</t>
  </si>
  <si>
    <t>STYCZNIK MOCY</t>
  </si>
  <si>
    <t>STYCZNIK MOCY AC, SZYNA DIN, PANEL, 690 V, 3PST-NO, 3 BIEGUNY, 4 KW; WYPOSAŻONY W 3 STYKI GŁÓWNE, ZWIERNE ORAZ JEDEN STYK POMOCNICZY, ROZWIERNY . ZNAMIONOWY PRĄD PRACY PRZY PRZY AC-1 , 400 V JEST RÓWNY 45 A, PRZY AC-3 38 A, A ZNAMIONOWA MOC PRACY PRZY AC-3, 400 V WYNOSI 3 KW. Z KOLEI ZNAMIONOWE NAPIĘCIE STEROWANIA DLA DC MA WARTOŚĆ 24 V. ZNAMIONOWY PRĄD PRACY DLA AC-1, PRZY 400 V JEST RÓWNY 18 A. STYCZNIK DZIAŁA PRAWIDŁOWO PRZY STAŁYM NAPIĘCIU. STYCZNIK MONTUJE SIĘ NA PŁYCIE MONTAŻOWEJ ZA POMOCĄ POŁĄCZENIA ŚRUBOWEGO</t>
  </si>
  <si>
    <t>STYCZNIK MOCY AC, SZYNA DIN, PANEL, 690 V, 3PST-NO, 3 BIEGUNY, 4 KW; WYPOSAŻONY W TRZY STYKI GŁÓWNE ZWIERNE ORAZ JEDEN STYK POMOCNICZY ZWIERNY. ZNAMIONOWA MOC PRACY TAKIEGO URZĄDZENIA PRZY AC-3 I 400 V TO 3 KW, NATOMIAST ZNAMIONOWY PRĄD PRACY PRZY TYCH SAMYCH PARAMETRACH WYNOSI 7 A. ZNAMIONOWY PRĄD PRACY DLA AC-1 I 400 V SIĘGA 18 A, A ZNAMIONOWE NAPIĘCIE JEGO STEROWANIA DLA DC RÓWNE JEST 24 V.</t>
  </si>
  <si>
    <t>WYŁĄCZNIK GŁÓWNY I AWARYJNY 3-BIEG.</t>
  </si>
  <si>
    <t>WYŁĄCZNIK GŁÓWNY I AWARYJNY 3-BIEG., IU=32, P/AC-23A PRZY 400V=11, 5KW, DO MONTAŻU CZOŁOWEGO, MOCOWANIE POPRZEZ OTWÓR CENTRALNY, NAPĘD OBROTOWY CZERW./ŻÓŁTY,</t>
  </si>
  <si>
    <t>WYŁĄCZNIK SILNIKOWY; 4KW; STYKI POMOCNICZE: NO + NC; 220÷690VAC;</t>
  </si>
  <si>
    <t xml:space="preserve">WYŁĄCZNIK SILNIKOWY; 4KW; STYKI POMOCNICZE: NO + NC; 220÷690VAC; </t>
  </si>
  <si>
    <t>WYŁĄCZNIK RÓŻNICOWOPRĄDOWY 2P 25A 0</t>
  </si>
  <si>
    <t xml:space="preserve">WYŁĄCZNIK RÓŻNICOWOPRĄDOWY 2P 25A 0,03A TYP AC; </t>
  </si>
  <si>
    <t>WYŁĄCZNIK SILNIKOWY</t>
  </si>
  <si>
    <t xml:space="preserve">WYŁĄCZNIK SILNIKOWY 3P 2,2-3,2A 1Z 1R S00 ; SŁUŻY DO ŁĄCZNIA I ZABEZPIECZANIA SILNIKÓW INDUKCYJNYCH O ZNAMIONOWYCH MOCACH DO 7,5 KW PRZY 400 V AC ORAZ INNYCH ODBIORNIKÓW O PRĄDACH ZNAMIONOWYCH DO 16 A.;  ZOPTYMALIZOWANY POD KĄTEM ODPŁYWÓW ZASILAJĄCYCH. POSIADA 3 BIEGUNY, A ZAKRES NASTAWY JEGO TERMOMAGNETYCZNEGO WYZWALACZA PRZECIĄŻENIOWEGO WYNOSI OD 2,2 A DO 3,2 A; URZĄDZENIE MOCOWANE JEST NA STAŁE ZA POMOCĄ ZACISKÓW ŚRUBOWYCH, KTÓRE DOSTARCZANE SĄ W ZESTAWIE. </t>
  </si>
  <si>
    <t>WYŁĄCZNIK SILNIKOWY 3-BIEGUNOWY</t>
  </si>
  <si>
    <t>WYŁĄCZNIK SILNIKOWY 3-BIEGUNOWY, 4,5 → 6,3 A, 6 KA, 690 V; TYP ZŁĄCZA: ŚRUBA; WYMIARY 97 X 45 X 91 MM</t>
  </si>
  <si>
    <t>LAMPKA SYGNALIZACYJNA</t>
  </si>
  <si>
    <t>WSKAŹNIK PANELOWY LED, BIAŁY, 24 V, 22 MM, KLASA IP/NEMA: IP20, IP66, IP67, IP69, IP69K; APIĘCIE IZOLACJI WYNOSI 320V
WARTOŚĆ ZNAMIONOWA REZYSTANCJI NAPIĘCIA UDAROWEGO WYNOSI 4KV
ZNAMIONOWE NAPIĘCIE ROBOCZE WYNOSI 24 V PRZY 20% WZGLĘDNEJ DODATNIEJ, UJEMNEJ TOLERANCJI NAPIĘCIA ROBOCZEGO
POŁĄCZENIE ELEKTRYCZNE TYPU ŚRUBOWEGO
MONTAŻ NA PANELU PRZEDNIM
ZAKRES NATĘŻENIA ŚWIATŁA OD 900MCD DO 1400MCD
ZAKRES TEMPERATUR OTOCZENIA W ZAKRESIE OD -25 ° C DO + 70 ° C
ŚREDNICA ZEWNĘTRZNA ELEMENTU URUCHAMIAJĄCEGO WYNOSI 29,45 MM, ŚREDNICA MONTAŻOWA 22,3 MM I WYSOKOŚĆ MONTAŻOWA 11,8 MM
WYSOKOŚĆ 40 MM, SZEROKOŚĆ 30 MM, GŁĘBOKOŚĆ MONTAŻU 49,7 MM I SZEROKOŚĆ INSTALACJI 29,5 MM</t>
  </si>
  <si>
    <t>KOMPAKTOWY PRZEMIENNIK CZĘSTOTLIWOŚCI</t>
  </si>
  <si>
    <t>KOMPAKTOWY PRZEMIENNIK CZĘSTOTLIWOŚC; MOC ZNAMIONOWA 0,55KW;DANE TECHNICZNE: CZĘSTOTLIWOŚĆ MAKSYMALNA: 550 HZ · CZĘSTOTLIWOŚĆ MINIMALNA: 0 HZ · GŁĘBOKOŚĆ PRODUKTU: 178 MM · NAPIĘCIE WEJŚCIOWE (OFFSET): 380 V, 480 V; PRĄD ZNAMIONOWY: 1.8 A,  RODZAJ INWERTERA CZĘSTOTLIWOŚCI: PRZEMIENNIK CZĘSTOTLIWOŚCI · STOPIEŃ OCHRONY IP: IP20 · SZEROKOŚĆ PRODUKTU: 73 MM · WAGA: 1.6 KG · WYJŚCIE PRĄDOWE (MAKS.): 0.37 KW · WYSOKOŚĆ PRODUKTU: 173 MM · ZAKRES CZĘSTOTLIWOŚCI: 0 HZ - 550 HZ</t>
  </si>
  <si>
    <t>PRZEMIENNIK CZĘSTOTLIWOŚCI</t>
  </si>
  <si>
    <t xml:space="preserve">PRZEMIENNIK CZĘSTOTLIWOŚCI; PM240-2 Z WBUDOWANYM FILTREM KLASY A Z WBUDOWANYM BREMS-CHOPPER 3AC380 480V+10/-10% 47-63HZ MOC WYSOKA NADCIŚNIENIE 0,55KW PRZY 200% 3S, 150% 57S, 100% 240S; TEMPERATURA OTOCZENIA: -10 DO +50°C; MOC NIEWIELKIE NADCIŚNIENIE 0,75 KW PRZY 150% 3S, 110% 57S, 100% 240S; TEMPERATURA OTOCZENIA OD -10°C DO +40°C WYMIARY 196X73X 165 (WYS.X SZER.X GŁĘB.), FSA STOPIEŃ OCHRONY IP20,URZĄDZENIE PRZEZNACZONE DO MONTAŻU W SZAFIE ROZDZIELCZEJ W ZAKRESIE MOCY OD 0,37 KW DO 132 KW ORAZ TRZY WARIANTY NAPIĘCIA 200 V, 400 V I 690 V. </t>
  </si>
  <si>
    <t>PRZEKAŹNIK HAMULCA;  KLASA IP: IP20; ZAKRES TEMPERATURY: -10°C DO +40°C</t>
  </si>
  <si>
    <t>MODUŁ MOCY</t>
  </si>
  <si>
    <t>MODUŁ MOCY  ZE ZINTEGROWANYM FILTREM KLASY A ZE ZINTEGROWANYM PRZERYWACZEM HAMOWANIA 380-480 V 3 AC + 10 / -10% 47-63 HZ WYSOKIE PRZECIĄŻENIE MOCY: 2,2 KW PRZY 200% 3 S, 150% 57 S, 100% 240 S ; TEMPERATURA OTOCZENIA -10 DO +50 ° C; MOC NISKIE PRZECIĄŻENIE: 3KW PRZY 150% 3S, 110% 57S, 100% 240 S; TEMPERATURA OTOCZENIA -10 DO +40 ° C, WYMIARY 196X 73X 165 (HXWXD), FSA STOPIEŃ OCHRONY IP20 BEZ JEDNOSTKI STERUJĄCEJ I JEDNOSTKI STERUJĄCEJ</t>
  </si>
  <si>
    <t xml:space="preserve">KABEL ZASILAJĄCY </t>
  </si>
  <si>
    <t xml:space="preserve">KABEL ZASILAJĄCY WSTĘPNIE ZMONTOWANY 4X ZŁĄCZE 1.5 C;  PRZEWODNIK MOCY: 4.0 KV; PRZEWODNIK SYGNAŁOWY:2.0 KV; NAPIĘCIE ZNAMIONOWE: 600 V/1000 V; ROZMIAR ZŁĄCZA: 1 / M23;
MAKS ŚREDNICA ZEWNĘTRZNA KABLA: 8.4 MM; DŁUGOŚĆ: 15.0 M; TEMPERATURA PRACY Z ZAINSTALOWANYM NA STAŁE KABLEM: -20 ... 80 °C; </t>
  </si>
  <si>
    <t>PRZEWÓD ZASILAJĄCY</t>
  </si>
  <si>
    <t xml:space="preserve">
LICZBA RDZENI X PRZEKRÓJ MM²: 4X2.5 + 2X1.5C C; RZEWODNIK MOCY: 4.0 KV; PRZEWODNIK SYGNAŁOWY:2.0 KV; NAPIĘCIE ZNAMIONOWE: 600 V/1000 V;ROZMIAR ZŁĄCZA: 1 / M23;
MAKS ŚREDNICA ZEWNĘTRZNA KABLA: 12.4 MM; DŁUGOŚĆ: 15.0 M; TEMPERATURA PRACY Z ZAINSTALOWANYM NA STAŁE KABLEM: -20 ... 80 °C; </t>
  </si>
  <si>
    <t>KABEL SYGNAŁOWY</t>
  </si>
  <si>
    <t xml:space="preserve">KABEL SYGNAŁOWY WSTĘPNIE ZMONTOWANY, KONSTRUKCJA CZUJNIKA: MOTOR ENCODER DRIVE-CLIQ; PRZEWODNIKI SYGNAŁOWE: 500 V;  NAPIĘCIE ZNAMIONOWE: 30V; TYP KABLA SILNIKA PRZYŁĄCZENIOWEGO: RJ45 DRIVE-CLIQ, MAKS ŚREDNICA KABLA ZEWNĘTRZNA: 7.1 MM; NAJMNIEJSZY PROMIEŃ GIĘCIA (MONTAŻ STAŁY): 35 MM; DŁUGOŚĆ: 15M; TEMPERATURA PRACY Z ZAINSTALOWANYM NA STAŁE KABLEM: -20 ... 80 °C; 
</t>
  </si>
  <si>
    <t>ZASILACZ IMPULSOWY MOŻLIWOŚĆ REGULACJI 24 V/4 A 96 W</t>
  </si>
  <si>
    <t>ZASILACZ IMPULSOWY MOŻLIWOŚĆ REGULACJI 24 V/4 A 96 W, WYMIARY ZEWNĘTRZNE 52,5 X 80 X 100MM; TEMPERATURA PRACY -20...70°C ; ZABEZPIECZENIE WZROST NAPIĘCIA, ZWARCIE</t>
  </si>
  <si>
    <t>CZYTNIK ZE ZINTEGROWANĄ ANTENĄ</t>
  </si>
  <si>
    <t xml:space="preserve">CZYTNIK ZE ZINTEGROWANĄ ANTENĄ,KWADRATOWA KONSTRUKCJA DO UNIWERSALNEGO ZASTOSOWANIA, ZASIĘG: 130MM, STOPIEŃ OCHRONY: IP67; WYMIARY: 75 X 75 X 41 MM, </t>
  </si>
  <si>
    <t>OBUDOWA DO URZĄDZEŃ STERUJĄCYCH</t>
  </si>
  <si>
    <t>OBUDOWA DO URZĄDZEŃ STERUJĄCYCH, 22 MM, OKRĄGŁA, MATERIAŁ OBUDOWY PLASTIKOWA, GÓRNA CZĘŚĆ OBUDOWY ŻÓŁTA, 1 PLASTIKOWY PUNKT KONTROLNY, WGŁĘBIENIE NA ETYKIETĘ, BEZ WYPOSAŻENIA</t>
  </si>
  <si>
    <t>PRZYCISK ZATRZYMANIA AWARYJNEGO; GRZYBKOWY PRZYCISK</t>
  </si>
  <si>
    <t>PRZYCISK ZATRZYMANIA AWARYJNEGO; GRZYBKOWY PRZYCISK, 22 MM, OKRĄGŁY, METALOWY, BŁYSZCZĄCY, CZERWONY, 40 MM, DODATNI ZATRZASK</t>
  </si>
  <si>
    <t>UCHWYT METALOWY</t>
  </si>
  <si>
    <t>UCHWYT METALOWY, STANDARD PRZEŁĄCZNIKA 22MM ; MONTAŻ DO PŁYTY CZOŁOWEJ</t>
  </si>
  <si>
    <t>BLOK STYKU DO MONTAŻU W OBUDOWIE</t>
  </si>
  <si>
    <t>BLOK STYKU DO MONTAŻU W OBUDOWIE, LICZBA STYKÓW NC: 1, WYMUSZONE OTWARCIE STYKÓW: TAK, STANDARD PRZEŁĄCZNIKA 22MM ;MONTAŻ DO ŚCIANY TYLNEJ</t>
  </si>
  <si>
    <t>BLOK STYKU DO MONTAŻU W OBUDOWIE, LICZBA STYKÓW NO: 1, WYMUSZONE OTWARCIE STYKÓW: NIE, STANDARD PRZEŁĄCZNIKA 22MM ; MONTAŻ DO ŚCIANY TYLNEJ</t>
  </si>
  <si>
    <t>OBUDOWA DO PILOTA</t>
  </si>
  <si>
    <t>OBUDOWA: DO PILOTA; X: 85MM; Y: 154MM; Z: 64MM; PLASTIK; CZARNY; ŚREDNICA OTWORU MONTAŻOWEGO 22MM ; STANDARD PRZEŁĄCZNIKA 22MM</t>
  </si>
  <si>
    <t>LAMPKA SYGNALIZACYJNA, 22MM, OKRĄGŁA, METAL, BŁYSZCZĄCY, ZIELONA, GŁADKA, Z UCHWYTEM, BLOK LED, ZE ZINTEGROWANĄ DIODĄ LED 24 V AC/DC, PRZYŁ. ŚRUBOWE</t>
  </si>
  <si>
    <t xml:space="preserve"> LAMPKA SYGNALIZACYJNA, 22MM, OKRĄGŁA, METAL, BŁYSZCZĄCY, CZERWONA, GŁADKA, Z UCHWYTEM, BLOK LED, ZE ZINTEGROWANĄ DIODĄ LED 24 V AC/DC, PRZYŁ. ŚRUBOWE</t>
  </si>
  <si>
    <t>PRZEŁĄCZNIK Z MOŻLIWOŚCIĄ PODŚW.</t>
  </si>
  <si>
    <t>PRZEŁĄCZNIK Z MOŻLIWOŚCIĄ PODŚW., 22MM, OKRĄGŁY, METAL, BŁYSZCZĄCY, CZARNY/BIAŁY, KR. PIÓRO, 2 POZ. O-I, BEZ SAMOPOWROTU, KĄT ZAŁ. 90 ST., GODZ. 10:30/13:30</t>
  </si>
  <si>
    <t>NANOPANEL PC</t>
  </si>
  <si>
    <t xml:space="preserve">NANOPANEL PC; 15-CALOWY DOTYKOWY TFT; 2X 10/100/1000 MB / S ETHERNET RJ45; 1 X PORT GRAFICZNY; 1X USB 3.0; 3X USB 2.0; 1X SZEREGOWY (COM 1); CFAST; ZASILACZ 24 V DC; 1X PRZEDNI USB CELERON N2930 (4C / 4T) 8 GB PAMIĘCI RAM, WINDOWS 7 ULTIMATE SP1, 64 BITY; </t>
  </si>
  <si>
    <t>ELEMENT STYKOWY; NC; 22MM; DO PŁYTY CZOŁOWEJ;</t>
  </si>
  <si>
    <t xml:space="preserve">ELEMENT STYKOWY; NC; 22MM; DO PŁYTY CZOŁOWEJ; </t>
  </si>
  <si>
    <t>ELEMENT STYKOWY; NO; 22MM; DO PŁYTY CZOŁOWEJ;</t>
  </si>
  <si>
    <t>PRZYCISK PODŚWIETLANY</t>
  </si>
  <si>
    <t>PRZYCISK PODŚWIETLANY, 22MM, OKRĄGŁY, METAL, BŁYSZCZĄCY, CZERWONY, PŁASKI, Z SAMOPOWROTEM, Z UCHWYTEM, 1NC, BLOK LED, ZE ZINTEGROWANĄ DIODĄ LED 24 V AC/DC, PRZYŁ. ŚRUBOWE</t>
  </si>
  <si>
    <t>PRZYCISK PODŚWIETLANY, 22MM, OKRĄGŁY, METAL, BŁYSZCZĄCY, ŻÓŁTY, PŁASKI, Z SAMOPOWROTEM, Z UCHWYTEM, 1NO, BLOK LED, ZE ZINTEGROWANĄ DIODĄ LED 24 V AC/DC, PRZYŁ. ŚRUBOWE</t>
  </si>
  <si>
    <t>PRZYCISK PODŚWIETLANY, 22MM, OKRĄGŁY, METAL, BŁYSZCZĄCY, NIEBIESKI, PŁASKI, Z SAMOPOWROTEM, Z UCHWYTEM, 1NO, BLOK LED, ZE ZINTEGROWANĄ DIODĄ LED 24 V AC/DC, PRZYŁ. ŚRUBOWE</t>
  </si>
  <si>
    <t>PRZYCISK</t>
  </si>
  <si>
    <t>PRZYCISK, 22MM, OKRĄGŁY, METAL, BŁYSZCZĄCY, NIEBIESKI, PŁASKI Z SAMOPOWROTEM</t>
  </si>
  <si>
    <t>PRZYCISK, 22MM, OKRĄGŁY, METAL, BŁYSZCZĄCY, CZERWONY, PŁASKI Z SAMOPOWROTEM</t>
  </si>
  <si>
    <t>GNIAZDO WTYKOWE ZGODNE Z CEE 7 ARKUSZ V;KOLOR: SZARY; PRĄD ZNAMIONOWY: 16 A; NAPIĘCIE PRACY: 230 V; CZĘSTOTLIWOŚĆ: 50 HZ; STOPIEŃ OCHRONY: IP20;  BEZ POKRYWY</t>
  </si>
  <si>
    <t>GNIAZDO WTYKOWE ZGODNE Z CEE 7 ARKUSZ V;KOLOR: SZARY; PRĄD ZNAMIONOWY: 16 A; NAPIĘCIE PRACY: 230 V; CZĘSTOTLIWOŚĆ: 50 HZ; STOPIEŃ OCHRONY: IP20;  BEZ POKRYWY, Z BOLCEM</t>
  </si>
  <si>
    <t>MODUŁ INTERFEJSU</t>
  </si>
  <si>
    <t xml:space="preserve">MODUŁ INTERFEJSU, WARTOŚĆ ZNAMIONOWA (DC) 24V,  DOPUSZCZALNY ZAKRES, DOLNY LIMIT (DC) 20,4V; DOPUSZCZALNY ZAKRES, GÓRNY LIMIT (DC) 28,8 V; POBÓR PRĄDU (WARTOŚĆ ZNAMIONOWA) 100 MA; OD NAPIĘCIA OBCIĄŻENIA 1L + (NAPIĘCIE NIEPRZEŁĄCZANE) 4 A; (MAKSYMALNA WARTOŚĆ) ; OD NAPIĘCIA OBCIĄŻENIA 2L +, MAX. 4 A(MAKSYMALNA WARTOŚĆ); </t>
  </si>
  <si>
    <t>ZŁĄCZE PROFINET M12</t>
  </si>
  <si>
    <t>ZŁĄCZE PROFINET M12, 2X2, KODOWANIE D, METALOWA OBUDOWA, MĘSKIE, PROSTE, DLA SCALANCE X208 PRO ORAZ ET200 PRO</t>
  </si>
  <si>
    <t>POKRYWA M8 DLA MODUŁU IP67</t>
  </si>
  <si>
    <t>ZŁĄCZE ZASILANIA M8</t>
  </si>
  <si>
    <t>ZŁĄCZE ZASILANIA M8, WKŁADKA GNIAZDA 4-BIEGUNOWA, ŻEŃSKIE</t>
  </si>
  <si>
    <t>MODUŁ ROZSZERZEŃ PLC</t>
  </si>
  <si>
    <t xml:space="preserve"> MODUŁ ROZSZERZEŃ PLC,  CM 4X IO-LINK, 4X M12,STOPIEŃ OCHRONY IP67</t>
  </si>
  <si>
    <t>MODUŁ ROZSZERZEŃ PLCDI 16X24VDC</t>
  </si>
  <si>
    <t xml:space="preserve"> MODUŁ ROZSZERZEŃ PLCDI 16X24VDC, 8XM12,STOPIEŃ OCHRONY IP67</t>
  </si>
  <si>
    <t xml:space="preserve">TRANSPONDER MDS </t>
  </si>
  <si>
    <t>TRANSPONDER MDS D126 DLA TYPU RF200 / RF300 ISO / MOBY D TYPU ISO 15693, NXP ICODE SLI, 112 BAJTÓW PAMIĘCI UŻYTKOWNIKA; 50X 3,6 MM (DXH);</t>
  </si>
  <si>
    <t>KABEL ETHERNET (ZAROBIONY) RJ45/RJ45</t>
  </si>
  <si>
    <t>KABEL ETHERNET (ZAROBIONY) RJ45/RJ45, 3 M;  KATEGORIA 6, PRZEWÓD 4X2, ZAROBIONY,  DŁUGOŚĆ 3 M</t>
  </si>
  <si>
    <t xml:space="preserve">PRZEŁĄCZNIK MAGNESU </t>
  </si>
  <si>
    <t>PRZEŁĄCZNIK MAGNESU BLOK STYKÓW 25 X 88 MM DLA ZAWIASU DRZWI PO PRAWEJ ELEMENTY STYKOWE: STYKI BEZPIECZEŃSTWA 2 STYK SYGNALIZACYJNY NC 1 NC Z KABLEM PRZYŁĄCZENIOWYM 3 M BEZ LED</t>
  </si>
  <si>
    <t>SOLENOID.PROSTOKĄTNY</t>
  </si>
  <si>
    <t>SOLENOID.PROSTOKĄTNY DUŻY 25 X 88 MM DLA PRZEŁĄCZNIKA MAGNETYCZNEGO. POZYCJA: Z BLOKIEM KONTAKTOWYM NA JEDNYM POZIOMIE MOCOWANIA</t>
  </si>
  <si>
    <t>KABEL POŁĄCZENIOWY  IO-LINK</t>
  </si>
  <si>
    <t>KABEL POŁĄCZENIOWY  IO-LINK, WSTĘPNIE ZMONTOWANY, POMIĘDZY MASTER IO-LINK I CZYTNIKIEM, M12 4-BIEGUNOWY I OTWARTY KONIEC, PUR, DŁUGOŚĆ 5 M</t>
  </si>
  <si>
    <t>KABEL ZASILAJĄCY M8</t>
  </si>
  <si>
    <t>KABEL ZASILAJĄCY M8, OBA KOŃCE POŁĄCZONE ZE ZŁĄCZEM M8 I GNIAZDEM M8, 4-BIEGUNOWE, DŁUGOŚĆ 0,3 M</t>
  </si>
  <si>
    <t>KABEL MAGISTRALI DO POŁĄCZENIA ET M8</t>
  </si>
  <si>
    <t>KABEL MAGISTRALI DO POŁĄCZENIA ET M8, MONTOWANY NA OBU KOŃCACH Z 2 ZŁĄCZAMI M8, 4-BIEGUNOWY, DŁUGOŚĆ EKRANOWANA 0,3 M</t>
  </si>
  <si>
    <t>MODUŁ WEJŚCIA ANALOGOWEGO</t>
  </si>
  <si>
    <t>MODUŁ WEJŚCIA ANALOGOWEGO, AI 2X U / I 2-4-ŻYŁOWY HIGH FEAT., ODPOWIEDNI DLA BU TYPU A0, A1, KOD KOLORU CC05, DIAGNOSTYKA KANAŁU, 16 BITÓW, +/- 0,1%</t>
  </si>
  <si>
    <t xml:space="preserve">PODSTAWKA DLA MODUŁÓW ROZSZERZEŃ BU15-P16+A0+2B, TYP A0, ZACISKI PUSH-IN, BRAK PODŁĄCZENIA DO KANAŁÓW POMOCNICZYCH AUX, ZŁĄCZE DO MODUŁU PO LEWEJ (KONTYNUACJA GRUPY ZASILAJĄCEJ) WXH: 15X 117 MM; NAPIĘCIE WEJŚCIOWE DLA DC 19.2, 28.8 V; RODZAJ NAPIĘCIA WEJŚCIOWEGO DC ; ATEX - OCHRONA PRZECIWWYBUCHOWA DLA GAZÓW, KAT. 3G </t>
  </si>
  <si>
    <t>MODUŁ WYJŚĆ ANALOGOWYCH</t>
  </si>
  <si>
    <t>MODUŁ WYJŚĆ ANALOGOWYCH, 4 WYJŚCIA NAPIĘCIOWE/PRĄDOWE STANDARD, ROZDZIELCZOŚĆ 16-BITÓW (+/-0.3%), TYP PODSTAWKI BU - A0 LUB A1, KOD KOLORU CC00, WBUDOWANA DIAGNOSTYKA</t>
  </si>
  <si>
    <t>CIĄGŁY ELEMENT ŚWIETLNY</t>
  </si>
  <si>
    <t>CIĄGŁY ELEMENT ŚWIETLNY, ZE ZINTEGROWANĄ DIODĄ LED, CZERWONY, 24 V AC / DC, ŚREDNICA 70 MM</t>
  </si>
  <si>
    <t>CIĄGŁY ELEMENT ŚWIETLNY, ZE ZINTEGROWANĄ DIODĄ LED, ZIELONY, 24 V AC / DC, ŚREDNICA 70 MM</t>
  </si>
  <si>
    <t>CIĄGŁY ELEMENT ŚWIETLNY, ZE ZINTEGROWANĄ DIODĄ LED, ŻÓŁTY, 24 V AC / DC, ŚREDNICA 70 MM</t>
  </si>
  <si>
    <t>ELEMENT BRZĘCZYKA</t>
  </si>
  <si>
    <t>ELEMENT BRZĘCZYKA, CIĄGŁY LUB PULSACYJNY, REGULOWANY, 85 DB, CZARNY, 24 V AC / DC, ŚREDNICA 70 MM</t>
  </si>
  <si>
    <t>ELEMENT PRZYŁĄCZENIOWY</t>
  </si>
  <si>
    <t>ELEMENT PRZYŁĄCZENIOWY, Z POKRYWĄ KOŃCOWĄ, CZARNY, DO MONTAŻU NA RURZE, ZE ZŁĄCZEM SPRĘŻYNOWYM,</t>
  </si>
  <si>
    <t>UCHWYT DO MONTAŻU PODSTAWOWEGO</t>
  </si>
  <si>
    <t>UCHWYT DO MONTAŻU PODSTAWOWEGO, AKCESORIA DO KOLUMN SYGNALIZACYJNYCH, O ŚREDNICY 70 MM</t>
  </si>
  <si>
    <t>OBUDOWA DO URZĄDZEŃ STEROWNICZYCH</t>
  </si>
  <si>
    <t>OBUDOWA DO URZĄDZEŃ STEROWNICZYCH, 22MM, OKRĄGŁYCH, MATERIAŁ OBUDOWY: TWORZYWO, GÓRNA CZĘŚĆ OBUDOWY SZARA, 1 PUNKT STEROWNICZY Z TWORZYWA, Z MIEJSCEM NA ETYKIETĘ, BEZ WYPOSAŻENIA, 2 PRZEPUSTY M20</t>
  </si>
  <si>
    <t>SILNIK SYNCHRONICZNY</t>
  </si>
  <si>
    <t>SILNIK SYNCHRONICZNY PN = 1,7 KW; UDC = 600V M0 = 6NM (100K); NN = 4500 RPM; NATURALNIE CHŁODZONY ROZMIAR RAMKI IMB 5 (IM V1, IM V3) KOŁNIERZ 1 ZŁĄCZE ZASILAJĄCE OBROTOWY ABSOLUTNY KODER 20 BIT + 12 BIT MULTITURN Z INTERFEJSEM DRIVE-CLIQ (ENCODER AM20DQI) WAŁ Z WYKONANYM KLUCZEM, TOLERANCJA N; KLASA OCHRONY HAMULCA W / O KLASY IP64;</t>
  </si>
  <si>
    <t>SILNIK SYNCHRONICZNY   PN = 0,5 KW; UDC = 600V M0 = 1,15NM (100K); NN = 6000 RPM; NATURALNIE CHŁODZONY ROZMIAR RAMKI IMB 5 (IM V1, IM V3) KOŁNIERZ 1 ZŁĄCZE ZASILAJĄCE OBROTOWY ABSOLUTNY KODER 20 BIT + 12 BIT MULTITURN Z INTERFEJSEM DRIVE-CLIQ (ENCODER AM20DQI) ZWYKŁY WAŁ, TOLERANCJA N; Z KLASĄ OCHRONY HAMULCA IP64; SYNCHRONICZNY SILNIK SIMOTYKA S SILNIK SYNCHRONICZNY 1FK7-CT PN = 0,5 KW; UZK = 600V M0 = 1,15NM (100K); NN = 6000 RPM; NATURALNE CHŁODZENIE,</t>
  </si>
  <si>
    <t>OBUDOWA DO URZĄDZEŃ STEROWNICZYCH, 22MM, OKRĄGŁYCH, MATERIAŁ OBUDOWY: TWORZYWO, GÓRNA CZĘŚĆ OBUDOWY SZARA, 2 PUNKTY STEROWNICZE Z TWORZYWA, Z MIEJSCEM NA ETYKIETĘ, BEZ WYPOSAŻENIA, 2 PRZEPUSTY M20</t>
  </si>
  <si>
    <t>WYŁĄCZNIK POZYCYJNY BEZP.</t>
  </si>
  <si>
    <t>WYŁĄCZNIK POZYCYJNY BEZP., Z RYGLEM, SIŁA RYGLOWANIA 1300N, 5 KIER. URUCH., OBUDOWA Z TWORZYWA, PRZYŁĄCZE APARATU 3X(M20X1.5) ZABEZP. SPRĘŻ., WYZW. POM. Z ZAMKIEM, NAP. ELEKTROMAGN. 24V DC, KONTR. EL. URUCHAMIAJĄCEGO 2NC/1NO, KONTR. ELEKTROMAGN. 2NC/1NO</t>
  </si>
  <si>
    <t>ELEMENT URUCHAMIAJĄCY</t>
  </si>
  <si>
    <t>EL. URUCHAMIAJĄCY, DO MONTAŻU POZIOMEGO, DO 3SE5312../3SE5322.. I ASI 3SF13..., 3SE51../3SE52.. I ASI 3SF11../3SF21..,</t>
  </si>
  <si>
    <t>KABEL POŁĄCZENIOWY RF IO-LINK</t>
  </si>
  <si>
    <t>KABEL POŁĄCZENIOWY RF IO-LINK, WSTĘPNIE ZMONTOWANY, MIĘDZY MASTER IO-LINK I CZYTNIKIEM, M12 4-BIEGUNOWY I OTWARTY KONIEC, PUR, DŁUGOŚĆ 10 M</t>
  </si>
  <si>
    <t>ZASILACZ AC/DC NA SZYNĘ DIN (PSU)</t>
  </si>
  <si>
    <t>ZASILACZ AC/DC NA SZYNĘ DIN (PSU), ITE, 1 WYJŚCIE, 480 W, 24 V, 20 A, NAPIĘCIE WEJŚCIOWE VAC: 320V AC DO 575V AC</t>
  </si>
  <si>
    <t xml:space="preserve">MODUŁ BUFOROWY  </t>
  </si>
  <si>
    <t>MODUŁ BUFOROWY CZAS BUFORA 100 MS DO 10 S W ZALEŻNOŚCI OD PRĄDU OBCIĄŻENIA</t>
  </si>
  <si>
    <t>WYŁĄCZNIK NADPRĄDOWY, WYŁĄCZNIK NADPRĄDOWY; 1-BIEGUNOWY; 230/400 V; 4 A;CHARAKTERYSTYKA B; 10 KA</t>
  </si>
  <si>
    <t>WYŁĄCZNIK NADPRĄDOWY 400 V 10KA</t>
  </si>
  <si>
    <t>WYŁĄCZNIK NADPRĄDOWY 400 V 10KA, 3-BIEGUNOWY, C, 6A, 5SL4</t>
  </si>
  <si>
    <t>WYŁĄCZNIK NADPRĄDOWY 400 V 10KA, 3-BIEGUNOWY, C, 6 A, D = 70 MM, 5SY4</t>
  </si>
  <si>
    <t>BLOK STYKÓW POMOCNICZYCH</t>
  </si>
  <si>
    <t>BLOK STYKÓW POMOCNICZYCH, 2NC, MONT. Z PRZODU, DO STYCZNIKÓW 3RT2.1, 3RT2.2 I 3RH21 W WIELKOŚCI S00 DO S2, PRZYŁ. ŚRUBOWE</t>
  </si>
  <si>
    <t>3-BIEG. ROZŁĄCZNIK IZOLACYJNY 3KF Z WKŁADKAMI BEZP. NH 0 / 1</t>
  </si>
  <si>
    <t>3-BIEG. ROZŁĄCZNIK IZOLACYJNY 3KF Z WKŁADKAMI BEZP. NH 0 / 1, PRĄD ZNAM. IN=250 A, WIELKOŚĆ 3, BEZ POKRĘTŁA W ZESTAWIE, CENTRALNY MONTAŻ POKRĘTŁA OD FRONTU, PRZYŁĄCZA PŁASKIE, WKŁADKI BEZP. I OSŁONY PRZYŁĄCZY NIE SĄ ZAWARTE W ZESTAWIE</t>
  </si>
  <si>
    <t>WYŁĄCZNIK AWARYJNY 100 X 100</t>
  </si>
  <si>
    <t>WYŁĄCZNIK AWARYJNY 100 X 100, DLA WAŁU 8 X 8, 0-I, WIELKOŚĆ UCHWYTU 100 MM AKCESORIA DLA 3 KD ROZMIAR 3 3 KF ROZMIAR 2 I 3</t>
  </si>
  <si>
    <t>CZĘŚĆ ZAMIENNA DO OBROTOWEGO MECHANIZMU NAPĘDOWEGO 8UC6 WAŁ PRZEDŁUŻAJĄCY 600 MM DŁUGOŚCI 8X 8 MM</t>
  </si>
  <si>
    <t>CZĘŚĆ ZAMIENNA DO OBROTOWEGO MECHANIZMU NAPĘDOWEGO ADAPTER 8UC6 NA WAŁ 8 MM X 8 MM</t>
  </si>
  <si>
    <t>AKCESORIA DO 3KF WIELKOŚĆ 3: DŁUGA OSŁONA ZACISKÓW 8 SZT</t>
  </si>
  <si>
    <t>AKCES. DO 3KF WIELKOŚĆ 3: DŁUGA OSŁONA ZACISKÓW 8 SZT</t>
  </si>
  <si>
    <t>WKŁADKA TOPIKOWA NH</t>
  </si>
  <si>
    <t>WKŁADKA TOPIKOWA NH, 400V, WLK.1, 200A, KLASA GG, Z PASKOWYM SYGN. PRZEPALENIA, ZACZEPY IZOLOWANE</t>
  </si>
  <si>
    <t>WYŁĄCZNIK WIELKOŚĆ S0</t>
  </si>
  <si>
    <t>WYŁĄCZNIK WIELKOŚĆ S0, DO OCHRONY SILNIKA, CLASS 10, WYZW. TERM. 18...25A, WYZW. ZWARC. 325A, PRZYŁ. ŚRUBOWE, STANDARDOWA ZDOLNOŚĆ ŁĄCZENIOWA, Z POPRZECZNYMI STYKAMI POM. 1NO+1NC</t>
  </si>
  <si>
    <t>WYŁĄCZNIK WIELKOŚĆ S00</t>
  </si>
  <si>
    <t>WYŁĄCZNIK WIELKOŚĆ S00, DO OCHRONY SILNIKA, CLASS 10, WYZW. TERM. 4.5...6,3A, WYZW. ZWARC. 82A, PRZYŁ. ŚRUBOWE, STANDARDOWA ZDOLNOŚĆ ŁĄCZENIOWA, Z POPRZECZNYMI STYKAMI POM. 1NO+1NC</t>
  </si>
  <si>
    <t>WYŁĄCZNIK WIELKOŚĆ S00, DO OCHRONY SILNIKA, CLASS 10, WYZW. TERM. 0.55...0.8A, WYZW. ZWARC.10A, PRZYŁ. ŚRUBOWE, STANDARDOWA ZDOLNOŚĆ ŁĄCZENIOWA, Z POPRZECZNYMI STYKAMI POM. 1NO+1NC</t>
  </si>
  <si>
    <t>WEJŚCIE MODUŁOWE: 3AC 380-480V</t>
  </si>
  <si>
    <t>WEJŚCIE MODUŁOWE: 3AC 380-480V, 50 / 60HZ WYJŚCIE: DC 600V, 90A, 55KW ROZMIAR RAMKI: ZEWNĘTRZNE CHŁODZENIE POWIETRZA WEWNĘTRZNIE. KABEL DRIVE-CLIQ</t>
  </si>
  <si>
    <t>ARKUSZ POŁĄCZEŃ  DO MODUŁÓW LINII / SILNIKA 300 MM</t>
  </si>
  <si>
    <t>ARKUSZ POŁĄCZENIA DO MODUŁÓW LINII / SILNIKA 200 MM CHŁODZENIE POWIETRZA WEWNĘTRZNEGO</t>
  </si>
  <si>
    <t>WEJŚCIE DO MODUŁU PODWÓJNEGO SILNIKA: WYJŚCIE DC 600 V: ROZMIAR RAMY 3AC 400 V</t>
  </si>
  <si>
    <t>WEJŚCIE DO MODUŁU PODWÓJNEGO SILNIKA: WYJŚCIE DC 600 V: ROZMIAR RAMY 3AC 400 V, 5 A / 5 A: ZAKŁADAJ WEWNĘTRZNE CHŁODZENIE POWIETRZA TYPU D OPTYMALNA PRÓBKA IMPULSU I WSPARCIE PRZEDŁUŻONYCH ZABEZPIECZONYCH FUNKCJI. KABEL DRIVE-CLIQ</t>
  </si>
  <si>
    <t>WEJŚCIE Z MODUŁEM JEDNO-SILNIKOWYM: WYJŚCIE DC 600V: 3AC 400V</t>
  </si>
  <si>
    <t xml:space="preserve"> WEJŚCIE Z MODUŁEM JEDNO-SILNIKOWYM: WYJŚCIE DC 600V: 3AC 400V, 132A ROZMIAR RAMKI: ROZMIAR WEWNĘTRZNEGO CHŁODZENIA POWIETRZA OPTYMALNA PRÓBA PULSU I WSPARCIE ROZSZERZONYCH ZINTEGROWANYCH FUNKCJI BEZPIECZEŃSTWA. KABEL DRIVE-CLIQ</t>
  </si>
  <si>
    <t>KABEL SYGNAŁOWY WSTĘPNIE ZMONTOWANY ZŁĄCZE IP20 / IP20</t>
  </si>
  <si>
    <t xml:space="preserve">
KABEL SYGNAŁOWY WSTĘPNIE ZMONTOWANY ZŁĄCZE IP20 / IP20, BEZ 24 V DŁUGOŚĆ (M) = 0 + 0 + 1 + 0</t>
  </si>
  <si>
    <t>KABEL IP20 / IP20 DŁUGOŚĆ: 0</t>
  </si>
  <si>
    <t>KABEL IP20 / IP20 DŁUGOŚĆ: 0,26 M</t>
  </si>
  <si>
    <t>JEDNOSTKA STERUJĄCA Z NAPĘDEM</t>
  </si>
  <si>
    <t>JEDNOSTKA STERUJĄCA Z NAPĘDEM D435-2 DP / PN; PROGRAMOWALNY KONTROLER RUCHU; WYDAJNOŚĆ STANDARDOWA; INTERFEJSY: 12 DI, 16 DI / DO, 6 DRIVE-CLIQ, 2 PROFIBUS, 3 PORTY PROFINET, 2 ETHERNET, 2 USB, 1 GNIAZDO OPCJI; W TYM PODWÓJNY MODUŁ WENTYLATORA / AKUMULATORA I AKUMULATO</t>
  </si>
  <si>
    <t>KARTA SIMOTION COMPACTFLASH 1 GB</t>
  </si>
  <si>
    <t xml:space="preserve">KARTA SIMOTION COMPACTFLASH 1 GB </t>
  </si>
  <si>
    <t>ROZŁĄCZNIK BEZPIECZNIKOWY 3NP1</t>
  </si>
  <si>
    <t>ROZŁĄCZNIK BEZPIECZNIKOWY 3NP1, 3-BIEG., NH1, 250A, NA PŁYTĘ MONTAŻOWĄ, ZACISKI RAMOWE,</t>
  </si>
  <si>
    <t>WKŁADKA TOPIKOWA NH, 500V, WLK.1, 125A, KLASA GG, WERSJA STANDARD, ZACZEPY NIEIZOLOWANE,</t>
  </si>
  <si>
    <t xml:space="preserve">FILTR LINII PODSTAWOWEJ </t>
  </si>
  <si>
    <t>FILTR LINII PODSTAWOWEJ DO WPROWADZANIA MODUŁU LINII AKTYWNEJ 55KW: 3AC 380-480V, 50/60 HZ</t>
  </si>
  <si>
    <t xml:space="preserve">TRANSFORMATOR LINII   </t>
  </si>
  <si>
    <t>TRANSFORMATOR LINII DO WEJŚCIA MODUŁU SMART LINE 55 KW: 3-PH 380-480 V, 50/60 HZ</t>
  </si>
  <si>
    <t xml:space="preserve">MODUŁ TERMINALNY  </t>
  </si>
  <si>
    <t>MODUŁ TERMINALNY TM41 BEZ KABLA DRIVE-CLIQ DODAJĄCY NA POKŁADZIE DO KONWERTERÓW SINAMIKI Z CYFROWYM I ANALOGOWYM WEJŚCIEM I WYJŚCIAMI PLUS SYMULACJA ENKODERA</t>
  </si>
  <si>
    <t>PRZEMIENNIK CZĘSTOTLIWOŚCI, MODUŁ BEZ PRZEWODU DRIVE-CLIQ DODATKOWY KOMPONENT DO KONWERTERÓW PRĄDOWYCH , WEJŚĆ PTC I KTY Z BEZPIECZNĄ IZOLACJĄ ELEKTRYCZNĄ</t>
  </si>
  <si>
    <t>DŁAWIK DO SYSTEMÓW NAPĘDOWYCH FSA 3AC 380-480V-4A</t>
  </si>
  <si>
    <t xml:space="preserve">KABEL ZASILANIA SILNIKA;  </t>
  </si>
  <si>
    <t xml:space="preserve">KABEL ZASILANIA SILNIKA;  PRZEWODEM HAMULCOWYM, SZYBKIE POŁĄCZENIE (MONTAŻ STAŁY) S120 TYPY C / D; 15,0 M KABEL ZASILANIA SILNIKA;  </t>
  </si>
  <si>
    <t>KABEL SYGNAŁOWY WSTĘPNIE ZMONTOWANY DO CZUJNIKA TEMPERATURY 3X 2X 0</t>
  </si>
  <si>
    <t>KABEL SYGNAŁOWY WSTĘPNIE ZMONTOWANY DO CZUJNIKA TEMPERATURY 3X 2X 0,5 + 1X 1 C M17 MĘSKI VG NA SME / TME  S UL / CSA, DESINA, DABLE DMAX = 11 MM DŁUGOŚĆ (M) = 0 + 10 + 5 + 0</t>
  </si>
  <si>
    <t>KABEL IP20 / IP20 DŁUGOŚĆ: 5</t>
  </si>
  <si>
    <t>KABEL IP20 / IP20 DŁUGOŚĆ: 5,0 M</t>
  </si>
  <si>
    <t>PRZEWÓD SYGNALIZACYJNY</t>
  </si>
  <si>
    <t>PRZEWÓD SYGNALIZACYJNY, PRZEDMONTOWANY TYP: 6FX2002-1DC00 ) ZŁĄCZE IP20 / IP20, BEZ DŁUGOŚCI 24 V (M) = ● 0 ● + 20 ● + 0 ● + 0</t>
  </si>
  <si>
    <t>KABEL DRIVE-CLIQ DO ENKODERA</t>
  </si>
  <si>
    <t>KABEL ZASILAJĄCY</t>
  </si>
  <si>
    <t>KABEL ZASILAJĄCY, PRZEDMONTOWANY TYP: 6FX8002-5CS54 4X6 C ZŁĄCZE PEŁNY ROZMIAR GWINTU 1.5 KOŃCÓWKA ZACISKOWA NA MOD. BOCZNY DLA  MODUŁ SILNIKA POŁĄCZENIE RUCHOWE 800PLUS TYP PRZYCZEPNOŚCI UL / CSA DESINA DMAX = 14,9 MM DŁUGOŚĆ (M) = 0 + 10 + 5 + 0</t>
  </si>
  <si>
    <t>MODUŁ WEJŚĆ ANALOGOWYCH</t>
  </si>
  <si>
    <t>MODUŁ WEJŚĆ ANALOGOWYCH, 8 WEJŚĆ HIGH SPEED NAPIĘCIOWYCH/PRĄDOWYCH, ROZDZIELCZOŚĆ 16 BITÓW, DOKŁADNOŚĆ 0.3 %; DIAGNOSTYKA, ALARMY PROCESOWE; WYMAGANA LISTWA PRZYŁĄCZENIOWA</t>
  </si>
  <si>
    <t>LISTWA PRZYŁĄCZENIOWA (FRONT CONNECTOR) DLA MODUŁÓW SYGNAŁOWYCH STANDARDOWYCH O SZEROKOŚCI 35MM</t>
  </si>
  <si>
    <t>LISTWA PRZYŁĄCZENIOWA (FRONT CONNECTOR) DLA MODUŁÓW SYGNAŁOWYCH STANDARDOWYCH O SZEROKOŚCI 35MM, PRZYŁĄCZA ŚRUBOWE, 40-PIN, ZAWIERA 4 ZWORKI</t>
  </si>
  <si>
    <t>JEDNOSTKA CENTRALNA FAIL-SAFE CPU 1515F-2 PN</t>
  </si>
  <si>
    <t xml:space="preserve">JEDNOSTKA CENTRALNA FAIL-SAFE CPU 1515F-2 PN, PAMIĘĆ WORK: 750 KB NA PROGRAM I 3 MB DANE, INTERFEJSY: PROFINET/ETHERNET (SWITCH 2 X RJ45; OBSŁUGA TRYBU IRT), ETHERNET (1 X RJ45); PRZETWARZANIE OPERACJI BITOWYCH: 30 NS, WYMAGANA KARTA PAMIĘCI </t>
  </si>
  <si>
    <t xml:space="preserve">KARTA PAMIĘCI </t>
  </si>
  <si>
    <t xml:space="preserve"> KARTA PAMIĘCI , 3,3 V FLASH, 12 MBYTE</t>
  </si>
  <si>
    <t>SZYNA MONTAŻOWA, SZEROKOŚĆ: 482 MM / 19 CALI</t>
  </si>
  <si>
    <t>MODUŁ WYJŚCIA CYFROWEGO DQ16X24 V DC / 0</t>
  </si>
  <si>
    <t>MODUŁ WYJŚCIA CYFROWEGO DQ16X24 V DC / 0,5A HF; 16 KANAŁÓW W GRUPACH PO 8; 4 A NA GRUPĘ; DIAGNOSTYKA JEDNOKANAŁOWA; WARTOŚĆ ZASTĘPCZA</t>
  </si>
  <si>
    <t>MODUŁ KOMUNIKACYJNY CM IO-LINK MASTER; 4 PORTY IO-LINK (V1.1)</t>
  </si>
  <si>
    <t>SILNIKI SYNCHRONICZNE 1FK7-CT PN = 2,3 KW; UZK = 600V M0 = 11NM (100K); NN = 3000 RPM; NATURALNE CHŁODZENIE POWIETRZA, ROZMIAR RAMKI IMB 5 (IM V1, IM V3) KOŁNIERZ 1 ZŁĄCZE ZASILANIA OBROTOWY ABSOLUTNY KODER 20 BIT + 12 BIT MULTITURN Z INTERFEJSEM DRIVE-CLIQ (ENCODER AM20DQI) ZWYKŁY WAŁ, TOLERANCJA N; Z KLASĄ OCHRONY HAMULCA IP64; V42: ALPHA LP +, LP 120-MO1 PLANETARY GEARING, 1 STAGE, I = 10, Z FITTED KEY</t>
  </si>
  <si>
    <t>SEKCJA WTÓRNA   DLA SILNIKA LINIOWEGO 1FN3; ROZMIAR RAMKI 450; KOMPONENTOWY 3-FAZOWY SILNIK SYNCHRONICZNY; DŁUGOŚĆ 184 MM</t>
  </si>
  <si>
    <t>KOMPONENTOWY 3FAZOWY SILNIK SYNCHRONICZNY</t>
  </si>
  <si>
    <t xml:space="preserve">KOMPONENTOWY 3-FAZOWY SILNIK SYNCHRONICZNY; SZCZYTOWA SPECYFIKACJA OBCIĄŻENIA; POKRYWA PRZYGOTOWANA DO GWINTU METRYCZNEGO; ODDZIELNE POŁĄCZENIE MOCY I SYGNAŁU; FN = 3860N; FMAX = 10350N; VMAX_FN = 217M / MIN; VMAX_FMAX = 90M / MIN; IN = 30,4A; IMAX = 89,8A </t>
  </si>
  <si>
    <t>KOMPUTER PRZEMYSŁOWY</t>
  </si>
  <si>
    <t>KOMPUTER PRZEMYSŁOWY PANEL PC; WBUDOWANY: KONTROLER RAID, WATCHDOG, KONTROLA TEMPERATURI I OBROTÓW WENTYLATORA, INTERFEJSY: 2 X 10/100/1000 MBIT/S ETHERNET (RJ45), 4 X USB V3.0, 1 X SZEREGOWY (RS232); MATRYCA: 15" DOTYKOWA (REZYSTANCYJNA), ROZDZIELCZOŚĆ 1280 X 800, 1 X USB (FRONT); SIMATIC IPC677D, 2X10/100/1000 MBIT/S ETHERNET; 4XUSB V3.0, 1 X SERIAL (COM1); WATCHDOG, TEMPERATURE AND FAN CONTROL; RAID-CONTROLLER ON BOARD; 15" TOUCH (1280X800); WITH FRONT USB; ● PROCESOR: CORE I3-4330TE (2C/4T, 2.4GHZ, 4MB CACHE, VT-X); PROCESOR KOMUNIKACYJNY PROFINET NA PŁYCIE GŁÓWNEJ (3 X RJ45, KOMPATYBILNY Z CP 1616); 2 MB BUFORUJĄCEJ PAMIĘCI SRAM; ● DYSK TWARDY: 240 GB SSD; ● PAMIĘĆ OPERACYJNA: 8 GB DDR3 1600 DIMM; ● ZŁĄCZA ROZSZERZEŃ: 1 X PCIE (X16); 1 X PCI; ● BEZ DODATKOWYCH PORTÓW; ● SYSTEM OPERACYJNY: WINDOWS 7 ULTIMATE, 64BITY, MUI (EN, DE, FR, IT, SP); SP1; ● BEZ DODATKOWEGO OPROGRAMOWANIA; ● ZASILANIE: 24V DC INDUSTRAL- POWER SUPPLY;</t>
  </si>
  <si>
    <t xml:space="preserve">TRANSPONDER  </t>
  </si>
  <si>
    <t>TRANSPONDER 6X6MM 112B 13.56MHZ ISO15693</t>
  </si>
  <si>
    <t xml:space="preserve">PRZEWÓD ZASILANY </t>
  </si>
  <si>
    <t>PRZEWÓD ZASILANY PRZEDMONTOWANY RODZAJ: 6FX7002-5LM82 4X6 C WKRĘTA DŁAWIK ZŁĄCZE M32 / 1FN3 PEŁNY ROZMIAR GWINTU 1.5 NA STRONIE KONWERTERA DLA SIMODRIVE / MASTERDRIVES MOTION-CONNECT 800PLUS TYP TRAILOWANIA UL / CSA DESINA DMAX = 14,9 MM DŁUGOŚĆ (M) = ● 0 ● 0 ● + 2 ● 0</t>
  </si>
  <si>
    <t>PRZEWÓD SYGNALIZACYJNY, PRZEDMONTOWANY RODZAJ: 6FX8002-2SL02 DLA CZUJNIKA TEMPERATURY 3X2X0,5 + 1X1 C ZACISKI SILNIKA NA M17 FEMALE VG Z M20 (G) POŁĄCZENIE RUCHOWE 800PLUS UL / CSA, DESINA, TYP TRAILOWANIA DMAX = 11 MM DŁUGOŚĆ (M) = ● 0 ● + 0 ● + 2 ● + 0</t>
  </si>
  <si>
    <t>KABEL ZASILAJĄCY M8, ZMONTOWANY Z WTYCZKĄ M8 I GNIAZDEM M8, 4 RDZEŃ, DŁUGOŚĆ 5,0 M</t>
  </si>
  <si>
    <t xml:space="preserve">PRZEWÓD </t>
  </si>
  <si>
    <t xml:space="preserve">
PRZEWÓD, ZMONTOWANY Z 2 ZŁĄCZAMI M8, 4 RDZEŃ, OSŁONA, DŁUGOŚĆ 5,0 M</t>
  </si>
  <si>
    <t xml:space="preserve">
PRZEWÓD , ZMONTOWANY Z 2 ZŁĄCZAMI M8, 4 RDZEŃ, OSŁONA, DŁUGOŚĆ 1,0 M</t>
  </si>
  <si>
    <t>KABEL ZASILAJĄCY M8, WSTĘPNIE ZMONTOWANY NA OBU KOŃCACH Z WTYCZKĄ M8 I GNIAZDEM M8, 4 ŻYŁY</t>
  </si>
  <si>
    <t>NADAJNIK RADIOWY</t>
  </si>
  <si>
    <t>NADAJNIK RADIOWY : CZĘSTOTLIWOŚĆ RADIOWA 13,56 MHZ, ZASIĘG 0,02 M, LICZBA ROZKAZÓW 1, RĘCZNY NADAJNIK RADIOWY NIE, PRZYCISK BEZPRZEWODOWY PODTYNKOWY NIE, PRZYCISK BEZPRZEWODOWY NATYNKOWY TAK, URZĄDZENIE DO KODOWANIA RADIOWEGO NIE, STOPIEŃ OCHRONY (IP) IP67, OSŁONA NA KLAWIATURĘ NIE, ZASILANIE ELEKTRYCZNE POZOSTAŁE; M18X 83 MM; Z ZINTEGROWANĄ ANTENĄ 8 BYTE IO; 38,4 KBPS</t>
  </si>
  <si>
    <t xml:space="preserve"> SZYNA MONTAŻOWA, SZEROKOŚĆ: 245 MM / 9.6 CALA</t>
  </si>
  <si>
    <t>WYŁĄCZNIK NADMIAROWOPRĄDOWY</t>
  </si>
  <si>
    <t>WYŁĄCZNIK NADMIAROWOPRĄDOWY, 400V, 10KA, 2-BIEG., C2A</t>
  </si>
  <si>
    <t>STYCZNIK</t>
  </si>
  <si>
    <t>STYCZNIK, AC-3, 15KW/400V, 1NO+1NC, DC 24V, 3-POLOWY, ROZMIAR S0, PRZYŁ. ŚRUBOWE</t>
  </si>
  <si>
    <t>BLOK STYKÓW POM.</t>
  </si>
  <si>
    <t>BLOK STYKÓW POM., 1 NO + 1 NC - ZACISKI ŚRUBOWE</t>
  </si>
  <si>
    <t>WYŁĄCZNIK WIELKOŚĆ S0, DO OCHRONY SILNIKA, CLASS 10, WYZW. TERM. 27...32A, WYZW. ZWARC. 400A, PRZYŁ. ŚRUBOWE, STANDARDOWA ZDOLNOŚĆ ŁĄCZENIOWA, Z POPRZECZNYMI STYKAMI POM. 1NO+1NC</t>
  </si>
  <si>
    <t xml:space="preserve">SOFSTART </t>
  </si>
  <si>
    <t>SOFSTART MODEL: WIELKOŚĆ OBUDOWY - S0, 
ZNAMIONOWY PRĄD PRACY - 32A, 
MOC ZNAMIONOWA - 18.5KW
TEMPERATURA PRACY - 40°C, 
NAPIĘCIE ZNAMIONOWE - 400-600V AC
NAPIĘCIE STEROWNICZE - 110-230V AC/DC, 
SPOSÓB PODŁĄCZENIA PRZEWODÓW: ZACISKI ŚRUBOWE.</t>
  </si>
  <si>
    <t>MODUŁ ZASILAJĄCY3AC 380-480V</t>
  </si>
  <si>
    <t>MODUŁ ZASILAJĄCY3AC 380-480V, 50 / 60HZ WYJŚCIE: DC 600V, 92A, 55KW  ZEWNĘTRZNE CHŁODZENIE POWIETRZA WEWNĘTRZNIE. KABEL DRIVE-CLIQ</t>
  </si>
  <si>
    <t>WEJŚCIE Z MODUŁEM JEDNO-SILNIKOWYM: WYJŚCIE DC 600V: 3AC 400V, ROZMIAR RAMY 45A: ZAKŁADAJ WEWNĘTRZNE CHŁODZENIE POWIETRZA TYPU C OPTYMALNA PRÓBKA IMPULSU I WSPARCIE ROZSZERZONYCH ZINTEGROWANYCH FUNKCJI BEZPIECZEŃSTWA. KABEL DRIVE-CLIQ</t>
  </si>
  <si>
    <t>WEJŚCIE DO MODUŁU JEDNO-SILNIKOWEGO: WYJŚCIE DC 600V: 3AC 400V</t>
  </si>
  <si>
    <t>WEJŚCIE DO MODUŁU JEDNO-SILNIKOWEGO: WYJŚCIE DC 600V: 3AC 400V, 60A ROZMIAR RAMKI: ZAKŁADAJ WEWNĘTRZNE CHŁODZENIE POWIETRZA TYPU C OPTYMALNA PRÓBKA IMPULSU I WSPARCIE ROZSZERZONYCH ZINTEGROWANYCH FUNKCJI BEZPIECZEŃSTWA. KABEL DRIVE-CLIQ</t>
  </si>
  <si>
    <t>MODUŁ KOMUNIKACYJNY</t>
  </si>
  <si>
    <t>MODUŁ KOMUNIKACYJNY BEZ KARTY PAMIECI DLA SERWONAPĘDÓW STEROWANY 
NAPIĘCIE ZASILANIA ELEKTRONIKI - 24 V (20,4… 28,8 V)
PRĄD (BEZ DRIVE-CLIQ I WYJŚĆ CYFROWYCH) ADC 1,0
STRATA MOCY 24W
CAŁKOWITE MAKSYMALNE DOPUSZCZALNE PRĄDY WYJŚCIOWE 5,5A
POŁĄCZENIE PE / UZIEMIENIE NA OBUDOWIE ZA POMOCĄ ŚRUBY M5 / 3 NM
WAGA 2,3</t>
  </si>
  <si>
    <t>KARTA COMPACTFLASH Z OPCJĄ WYDAJNOŚCI OPCJI FIRMWARE</t>
  </si>
  <si>
    <t>KARTA COMPACTFLASH Z OPCJĄ WYDAJNOŚCI OPCJI FIRMWARE, W TYM CERTYFIKAT LICENCJI V5.1 SP1</t>
  </si>
  <si>
    <t>MODUŁ AKTYWNEGO INTERFEJSU   NA WEJŚCIE MODUŁU AKTYWNEJ LINII 55KW: 3AC 380-480V</t>
  </si>
  <si>
    <t>MODUŁ AKTYWNEGO INTERFEJSU   NA WEJŚCIE MODUŁU AKTYWNEJ LINII 55KW: 3AC 380-480V, 50 / 60HZ</t>
  </si>
  <si>
    <t>ABEL ZASILAJĄCY, PRZEDMONTOWANY TYP: 6FX8002-5DG23 4X16 + (2X1,5) C C ZŁĄCZE PEŁNY ROZMIAR GWINTU 3 DLA MODUŁU ZASILANIA I SILNIKA, KOMPAKTOWE POŁĄCZENIE RUCHOWE 800PLUS TRAILING TYP UL / CSA DESINA DMAX = 23,8 MM DŁUGOŚĆ (M) = ● 0 ● + 10 ● + 1 ● + 0</t>
  </si>
  <si>
    <t xml:space="preserve">
KABEL ZASILAJĄCY, PRZEDMONTOWANY  (1FT / 1 FK DO SINAMIKI) 4X10 C, ROZMIAR ZŁĄCZA 3 KOŃCÓWKA ZACISKOWA KOŃCOWA UL / CSA DESINA; TYP TRAILINGU, MOTION-CONNECT 800, DMAX = 19,4 MM, DŁUGOŚĆ (M) = ● 0 ● + 10 ● + 1 ● + 0</t>
  </si>
  <si>
    <t>PRZEWÓD SYGNALIZACYJNY, ZMONTOWANY ZŁĄCZE  DRIVE CLIQ IP20 / IP67, Z 24 V MOTION-CONNECT 800 DŁUGOŚĆ (M) = 0 + 10 + 1 + 0</t>
  </si>
  <si>
    <t>PRZEWÓD ZASILAJĄCY PRZEDŁUŻONY 4 X 1</t>
  </si>
  <si>
    <t>PRZEWÓD ZASILAJĄCY PRZEDŁUŻONY 4 X 1,5 C, PRĘDKOŚĆ POŁĄCZENIA GR. 1 DLA MODUŁU MOCY SINAMICS POŁĄCZENIE RUCHOWE 800PLUS TYP PRZYCZEPNOŚCI, UL / CSA, DESINA DMAX = 9,5 MM, DŁUGOŚĆ (M) = TYP: 6FX8002-5CG10 DŁUGOŚĆ (M) = + 0 + 10 + 1 + 0</t>
  </si>
  <si>
    <t>PRZEWÓD SYGNALIZACYJNY, PRZEDMONTOWANY TYP: 6FX2002-1DC00 (SINAMICS DRIVE CLIQ) ZŁĄCZE IP20 / IP20, BEZ DŁUGOŚCI 24 V (M) = ● 0 ● + 10 ● + 1 ● + 0</t>
  </si>
  <si>
    <t>KONTROLER BUSADAPTER</t>
  </si>
  <si>
    <t>BUSADAPTER BA 2XFC, 2X ZŁĄCZE FAST CONNECT ,DLA MODUŁU INTERFEJSU  PODŁĄCZENIE PRZEWODEM MIEDZIANYM</t>
  </si>
  <si>
    <t>MODUŁ INTERFEJSU PROFINET</t>
  </si>
  <si>
    <t>MODUŁ INTERFEJSU  T, IM155-6PN HF (HIGH FEATURE), MAKS. 64 MODUŁY ROZSZERZEŃ, FUNKCJONALNOŚĆ MULTI HOT SWAP, TRYB IZOCHRONICZNY (0.25MS), ZAWIERA: TERMINATOR STACJI (SERVERMODULE); WYMAGANY MODUŁ DODATKOWY: BUS ADAPTER (6ES7193-6A…)</t>
  </si>
  <si>
    <t xml:space="preserve">SILNIK   </t>
  </si>
  <si>
    <t>SILNIK 1FT7, M0 = 91NM (100K) NN = 3000RPM, PN = 18,80KW ODDZIELNA WENTYLACJA; ● ROZMIAR RAMKI IMB 5 (IM V1, IM V3) KOŁNIERZ 0 ● ZŁĄCZE ZASILANIA ZEWNĘTRZNY ZŁĄCZE DIRECTIONAXIAL NON-NAPĘDOWY ● ABSOLUTNY KODER 24 BITY + 12 BIT MULTITURN Z INTERFEJSEM DRIVE-CLIQ (ENCODER AM24DQI) ● ZWYKŁY WAŁ, Z HAMULCEM HOLDINGOWYM; DOKŁADNOŚĆ TOLERANCJA N ● WIBRACJA WYSOKOŚĆ KLASY A, STOPIEŃ OCHRONY IP 64</t>
  </si>
  <si>
    <t>SYNCHRON. SILNIK 1FT7, M0 = 65NM (100K) NN = 3000RPM, PN = 15,10KW ODDZIELNA WENTYLACJA; ● ROZMIAR RAMKI IMB 5 (IM V1, IM V3) KOŁNIERZ 1 (1FT6 KOMPATYBILNY) ● ZŁĄCZE ZASILAJĄCE ZEWNĘTRZNY ZŁĄCZE DIRECTIONAXIAL NON-NAPĘDOWY ● ABSOLUTNY KODER 24 BITY + 12 BIT MULTITURN Z INTERFEJSEM DRIVE-CLIQ (ENCODER AM24DQI) ● PLAIN SHAFT, W / O HOLDING BRAKE; ACC. TOLERANCJA N ● WIBRACJA WYSOKOŚĆ KLASY A, STOPIEŃ OCHRONY IP 65 ● J05: J05: ALPHA SP +, SP 180S - MF1 PLANETARY GEARING, 1-STAGE, I = 7, Z KLUCZEM</t>
  </si>
  <si>
    <t xml:space="preserve">ENCODER </t>
  </si>
  <si>
    <t>ENCODER  34 BIT Z DRIVE-CLIQ; ZACISK ZACISKU; WAŁ 10MM</t>
  </si>
  <si>
    <t xml:space="preserve">WSTĘPNIE ZMONTOWANY KABEL SYGNAŁU: </t>
  </si>
  <si>
    <t>WSTĘPNIE ZMONTOWANY KABEL SYGNAŁU:NAPĘD-CLIQ Z ZŁĄCZEM 24 V RJ45; IP20 ON MODUŁ BOCZNY I IP67 NA STRONIE SILNIKA,  ZATWIERDZONY TYLKO DO DŁUGOŚCI 75 M, DMAX = 7,1 MM DŁUGOŚĆ (M) = ● 0 ● + 0 ● + 3 ● + 0</t>
  </si>
  <si>
    <t xml:space="preserve">KABEL DRIVE-CLIQ; </t>
  </si>
  <si>
    <t xml:space="preserve">
KABEL DRIVE-CLIQ; KABEL DRIVE-CLIQ (O STAŁEJ DŁUGOŚCI) IP20 / IP20 (STAŁY MONTAŻ); 0,95 M</t>
  </si>
  <si>
    <t>WYŁĄCZNIK NADMIAROWOPRĄDOWY, 400V, 10KA, 3-BIEG., C32A</t>
  </si>
  <si>
    <t>WYŁĄCZNIK NADMIAROWOPRĄDOWY, 400V, 10KA, 3-BIEG., C16A</t>
  </si>
  <si>
    <t>BLOK STYKÓW POMOCNICZYCH, 4NO, MONT. Z PRZODU, DO STYCZNIKÓW 3RT2.1, 3RT2.2, 3RH21 I 3RH24 W WIELKOŚCI S00 I S0, PRZYŁ. ŚRUBOWE</t>
  </si>
  <si>
    <t>WYŁĄCZNIK WIELKOŚĆ S00, DO OCHRONY SILNIKA, CLASS 10, WYZW. TERM. 2.8...4A, WYZW. ZWARC. 52A, PRZYŁ. ŚRUBOWE, STANDARDOWA ZDOLNOŚĆ ŁĄCZENIOWA, Z POPRZECZNYMI STYKAMI POM. 1NO+1NC</t>
  </si>
  <si>
    <t>REZYSTOR HAMOWANIA</t>
  </si>
  <si>
    <t>REZYSTOR HAMOWANIA, REZYSTANCJA: 140 OHM; MOC CIĄGŁA: 200 W; MOC CIĄGŁA MAKS. 4000 W/12 S/5%
ED STAND-ALONE</t>
  </si>
  <si>
    <t>REZYSTOR HAMOWANIA, REZYSTANCJA: 370 OHM, MOC CIĄGŁA: 75 W; MOC CIĄGŁA MAKS. 1500 W/12 S/5%
ED STAND-ALONE</t>
  </si>
  <si>
    <t xml:space="preserve">MODUŁ ZASILANIA </t>
  </si>
  <si>
    <t xml:space="preserve"> MODUŁ ZASILANIA  WBUDOWANY FILTER KL. A HAMULEC HOPPER 3AC380-480V +10/-10% 47-63HZ; NAPIĘCIE SIECI: 380~480  V; LICZBA FAZ WEJŚCIOWYCH: 3; LICZBA FAZ WYJŚCIOWYCH: 3; MAKSYMALNA CZĘSTOTLIWOŚĆ WYJŚCIOWA: 550  HZ; ZNAMIONOWY PRĄD WYJŚCIOWY I2N: 5.9  A; MAKS. MOC ODDAWANA (CHAR. OBCIĄŻENIA KWADRATOWA) PRZY ZNAM. NAPIĘCIU WYJŚCIOWYM: 2.2  KW; MAKS. MOC ODDAWANA (CHAR. OBCIĄŻENIA LINIOWA) PRZY ZNAM. NAPIĘCIU WYJŚCIOWYM: 1.5  KW; WZGLĘDNA TOLERANCJA CZĘSTOTLIWOŚCI SIECIOWEJ: 5  %; WZGLĘDNA TOLERANCJA NAPIĘCIA SIECIOWEGO: -10  %; ZINTEGROWANY MODUŁ HAMUJĄCY (CHOPPER): TAK; RODZAJ PRZEMIENNIKA: PRZEMIENNIK NAPIĘCIOWY; STOPIEŃ OCHRONY (IP): IP20; WYSOKOŚĆ: 196  MM; SZEROKOŚĆ: 73  MM; GŁĘBOKOŚĆ: 165  MM</t>
  </si>
  <si>
    <t>PRZEKAŻNIK HAMULCA BEZPIECZEŃSTWA</t>
  </si>
  <si>
    <t>PRZEKAŻNIK HAMULCA BEZPIECZEŃSTWA, WYMIARY145 X 155 X 45 MM</t>
  </si>
  <si>
    <t>KABEL ZASILAJĄCY PRZEDŁUŻONY 4X2</t>
  </si>
  <si>
    <t>KABEL ZASILAJĄCY PRZEDŁUŻONY 4X2,5 + (2X1,5) C C, ZŁĄCZE PRĘDKOŚCI POŁĄCZENIA GR. 1 DLA MODUŁU MOCY SDESINA DMAX = 12,4 MM, TYP: 6FX5002-5DG12 DŁUGOŚĆ (M) = 0 + 10 + 0 + 0</t>
  </si>
  <si>
    <t>PRZEWÓD SYGNALIZACYJNY, ZŁĄCZE IP20 / IP67, Z 24 V MOTION-CONNECT 500 DŁUGOŚĆ (M) = ● 0 ● + 10 ● + 0 ● + 0</t>
  </si>
  <si>
    <t>SILNIKI SYNCHRONICZNE 1FK7-CT PN = 1,9 KW; UZK = 600V M0 = 11NM (100K); NN = 2000 RPM; NATURALNE CHŁODZENIE POWIETRZA, ROZMIAR RAMKI IMB 5 (IM V1, IM V3) KOŁNIERZ 1 ZŁĄCZE ZASILANIA OBROTOWY ABSOLUTNY KODER 20 BIT + 12 BIT MULTITURN Z INTERFEJSEM DRIVE-CLIQ (ENCODER AM20DQI) ZWYKŁY WAŁ, TOLERANCJA N; Z KLASĄ OCHRONY HAMULCA IP64;</t>
  </si>
  <si>
    <t>SILNIK SYNCHRONICZNY 1FK7-CT PN = 0,5 KW; UZK = 600V M0 = 1,15NM (100K); NN = 6000 RPM; NATURALNE CHŁODZENIE, ● ROZMIAR RAMKI IMB 5 (IM V1, IM V3) KOŁNIERZ 1 ● ZŁĄCZE ZASILAJĄCE OBROTOWE ● ABSOLUTNY KODER 20 BIT + 12 BIT WIELOFUNKCYJNY Z INTERFEJSEM DRIVE-CLIQ (ENCODER AM20DQI) ● PLAIN SHAFT, TOLERANCE N; Z HAMULCEM HOLDINGOWYM ● KLASA OCHRONY IP65, ● J29: J29: ALPHA SP +, SP 060S-MF1 ZBIORNIK PLANETARNY 1 ETAP, I = 10, KLUCZ PASKOWY W / O</t>
  </si>
  <si>
    <t>SILNIK SYNCHRONICZNY 1FK7-CT PN = 0,82 KW; UZK = 600V M0 = 3NM (100K); NN = 3000 RPM; NATURALNE CHŁODZENIE POWIETRZA, ● ROZMIAR RAMKI IMB 5 (IM V1, IM V3) KOŁNIERZ 1 ● ZŁĄCZE ZASILANIA OBROTOWY ● ABSOLUTNY KODER 20 BIT + 12 BIT MULTITURN Z INTERFEJSEM DRIVE-CLIQ (ENCODER AM20DQI) ● PLAIN SHAFT, TOLERANCE N; Z HAMULCEM HOLDINGOWYM ● KLASA OCHRONY IP64;</t>
  </si>
  <si>
    <t>WKŁADKA BEZPIECZNIKOWA CYLINDRYCZNA, KLASA GG WG. NFC, BEZ WSKAŹNIKA, WLK. 10X38MM, AC 400V, 32A</t>
  </si>
  <si>
    <t>WEJŚCIE MODUŁOWE: 3AC 380-480V, 50 / 60HZ WYJŚCIE: 600VDC, 17A, 10KW ROZMIAR RAMKI: ZAMYKANIE WEWNĘTRZNEGO CHŁODZENIA POWIETRZA. MODUŁY ADAPTERA NAPIĘCIA STEROWANIA MALOWANE</t>
  </si>
  <si>
    <t xml:space="preserve">WEJŚCIE DO MODUŁU PODWÓJNEGO SILNIKA: </t>
  </si>
  <si>
    <t>WEJŚCIE DO MODUŁU PODWÓJNEGO SILNIKA: WYJŚCIE DC 600V: ROZMIAR RAMY 3AC 400V, 3A / 3A: ZAKŁADAJ WEWNĘTRZNE CHŁODZENIE POWIETRZA TYPU D OPTYMALNA PRÓBKA IMPULSU I WSPARCIE PRZEDŁUŻONYCH ZABEZPIECZONYCH FUNKCJI. KABEL DRIVE-CLIQ</t>
  </si>
  <si>
    <t>POJEDYNCZY MODUŁ SILNIKA</t>
  </si>
  <si>
    <t>POJEDYNCZY MODUŁ SILNIKA; 5,00 A</t>
  </si>
  <si>
    <t>KARTA COMPACTFLASH Z OPCJĄ WYDAJNOŚCI OPROGRAMOWANIA FIRMWARE</t>
  </si>
  <si>
    <t>KARTA COMPACTFLASH Z OPCJĄ WYDAJNOŚCI OPROGRAMOWANIA FIRMWARE, W TYM CERTYFIKAT LICENCJI V5.1 SP1</t>
  </si>
  <si>
    <t xml:space="preserve">FILTR LINII DO WEJŚCIA MODUŁU </t>
  </si>
  <si>
    <t>FILTR LINII DO WEJŚCIA MODUŁU 10 KW: 3-PH. 380-480 V 50/60 HZ</t>
  </si>
  <si>
    <t xml:space="preserve">TRANSFORMATOR LINII  DO WEJŚCIA MODUŁU </t>
  </si>
  <si>
    <t>TRANSFORMATOR LINII  DO WEJŚCIA MODUŁU  10 KW: 3-PH. 380-480 V 50/60 HZ</t>
  </si>
  <si>
    <t xml:space="preserve">KABEL ZASILAJĄCY PRZEDMONTOWANY </t>
  </si>
  <si>
    <t>KABEL ZASILAJĄCY PRZEDMONTOWANY ● TYP 6FX5002-5CN06 4X1,5 C, ROZMIAR POŁĄCZENIA PRĘDKOŚCI 1 , DESINA DMAX = 8.4 MM DŁUGOŚĆ (M) = ● + 0 ● + 10 ● + 5 ● + 0</t>
  </si>
  <si>
    <t>KABEL IP20 / IP20 DŁUGOŚĆ: 0,16 M</t>
  </si>
  <si>
    <t>UNIWERSALNY ZASILACZ STABILIZOWANY</t>
  </si>
  <si>
    <t>UNIWERSALNY ZASILACZ STABILIZOWANY, NAPIĘCIE WEJŚCIA: 100-240V AC, NAPIĘCIE WYJŚCIA: 12V DC / 1.9A</t>
  </si>
  <si>
    <t>SILNIK SYNCHRONICZNY 1FK7-CT PN = 1,9 KW; UZK = 600 V M0 = 8,5 NM (100 K); NN = 3000 RPM; NATURALNE CHŁODZENIE; ● ROZMIAR RAMKI IMB 5 (IM V1, IM V3) KOŁNIERZ 1 ● ZŁĄCZE ZASILAJĄCE OBROTOWE ● ENKODER ABSOLUTNY 20 BIT + 12 BIT MULTITURN Z INTERFEJSEM DRIVE-CLIQ (ENCODER AM20DQI) ● PLAIN SHAFT, TOLERANCE N; Z HAMULCEM HOLDINGOWYM ● KLASA OCHRONY IP64;</t>
  </si>
  <si>
    <t>SILNIK SYNCHRONICZNY 1FK7-CT PN = 0,82 KW; UZK = 600V M0 = 3NM (100K); NN = 3000 RPM; NATURALNE CHŁODZENIE POWIETRZA, ● ROZMIAR RAMKI IMB 5 (IM V1, IM V3) KOŁNIERZ 1 ● ZŁĄCZE ZASILANIA OBROTOWY ● ABSOLUTNY KODER 20 BIT + 12 BIT MULTITURN Z INTERFEJSEM DRIVE-CLIQ (ENCODER AM20DQI) ● PLAIN SHAFT, TOLERANCE N; W / O HAMULEC HOLDINGOWY ● KLASA OCHRONY IP65, ● J32: J32: ALPHA SP +, SP 060S-MF2 PRZEKŁADNIA PLANETARNA 2 ETAPY, I = 16, BEZ KLUCZA</t>
  </si>
  <si>
    <t>SWITCH ETHERNETOWY 5 PORTOWY</t>
  </si>
  <si>
    <t>SWITCH ETHERNETOWY 5 PORTOWY, XB005</t>
  </si>
  <si>
    <t>PRZEWÓD ZASILAJĄCY PRZEDŁUŻONY 4X1,5 + (2X1,5) CC, PRĘDKOŚĆ ZŁĄCZA POŁĄCZ ROZMIAR 1 DLA MODUŁU ZASILANIA SINAMICS S120 POŁĄCZENIE RUCHOWE 800PLUS TYP PRZYCZEPY UL / CSA DESINA DMAX = 12 MM, DŁUGOŚĆ (M) = ● RODZAJ: 6FX8002-5DG10 DŁUGOŚĆ (M) = ● + 0 ● + 10 ● + 5 ● + 0 KABEL MOCY ZAPROJEKTOWANY 4X1,5 + (2X1,5) CC, PRĘDKOŚĆ ZŁĄCZA POŁĄCZ ROZMIAR 1 DLA MODUŁU ZASILANIA SINAMICS S120 MOTION-CONNECT 800PLUS TYP TRAILOWANIA UL / CSA DESINA DMAX = 12 MM, DŁUGOŚĆ (M) = ● TYP: 6FX8002-5DG10 DŁUGOŚĆ (M) = ● + 0 ● + 10 ● + 5 ● + 0</t>
  </si>
  <si>
    <t>WSTĘPNIE ZMONTOWANY KABEL SYGNAŁU</t>
  </si>
  <si>
    <t xml:space="preserve">
WSTĘPNIE ZMONTOWANY KABEL SYGNAŁU: 6FX8002-2DC10 NAPĘD-CLIQ Z ZŁĄCZEM 24 V RJ45; IP20 ON MODUŁ BOCZNY I IP67 NA STRONIE SILNIKA, MOTION-CONNECT 800PLUS ZATWIERDZONY TYLKO DO DŁUGOŚCI 75M, DMAX = 7,1 MM DŁUGOŚĆ (M) = ● 0 ● + 10 ● + 5 ● + 0</t>
  </si>
  <si>
    <t xml:space="preserve">MODUŁ KOMUNIKACYJNY </t>
  </si>
  <si>
    <t>MODUŁ KOMUNIKACYJNY DO POŁĄCZENIA SZEREGOWEGO RS422, RS485 I RS232, FREEPORT, 3964 (R), USS, MODBUS RTU MASTER, SLAVE, 115200 KBIT / S</t>
  </si>
  <si>
    <t>SILNIK SYNCHRONICZNY SIMOTICS S 1FK7-CT PN = 0,94 KW; UZK = 600V M0 = 3NM (100K); NN = 6000 RPM; NATURALNE CHŁODZENIE POWIETRZA, ● ROZMIAR RAMKI IMB 5 (IM V1, IM V3) KOŁNIERZ 1 ● ZŁĄCZE ZASILANIA OBROTOWY ● ABSOLUTNY KODER 20 BIT + 12 BIT MULTITURN Z INTERFEJSEM DRIVE-CLIQ (ENCODER AM20DQI) ● PLAIN SHAFT, TOLERANCE N; Z HAMULCEM HOLDINGOWYM ● KLASA OCHRONY IP64;</t>
  </si>
  <si>
    <t>NANOPANEL PC; 9 "TOUCH TFT; 2 X 10/100/1000 MBIT / S ETHERNET RJ45; 1X DISPLAY-PORT GRAPHIC; 1 X USB 3.0; 2 X USB 2.0; 1 X SERIAL (COM1); CFAST-SLOT; 24 V DC ZASILANIE; ● CELERON N2930 (4C / 4T) ● 8 GB PAMIĘCI RAM, ● WINDOWS 7 ULTIMATE SP1, 64BIT, MUI (GE / EN / FR / IT / SP), ● 160 GB SSD, ● W / O SIMATIC SOFTWARE;</t>
  </si>
  <si>
    <t>MODUŁ ROZSZERZEŃ PLC, DQ 8X 24 V DC/2 A, 8X M12, STOPIE} OCHRONY: IP67</t>
  </si>
  <si>
    <t>PRZEWÓD DO ET-CONNECTION</t>
  </si>
  <si>
    <t xml:space="preserve">
PRZEWÓD DO ET-CONNECTION, ZMONTOWANY Z 2 ZŁĄCZAMI M8, 4 RDZEŃ, OSŁONA, DŁUGOŚĆ 5,0 M</t>
  </si>
  <si>
    <t>GNIAZDO 15A/AC1 25V</t>
  </si>
  <si>
    <t xml:space="preserve">GNIAZDO 15A/AC1 25V </t>
  </si>
  <si>
    <t xml:space="preserve">LICENCJA WINCC DO KOMPUTEWRA  </t>
  </si>
  <si>
    <t>LICENCJA WINCC DO KOMPUTEWRA IPC 512 ZMIENNYCHADVANCE RUNTIME V15.1</t>
  </si>
  <si>
    <t>LICENCJA WINCC DO KOMPUTEWRA IPC 2048  ZMIENNYCHADVANCE RUNTIME V15.1</t>
  </si>
  <si>
    <t>150 dni roboczych</t>
  </si>
  <si>
    <t>do 30 dni roboczych</t>
  </si>
  <si>
    <t>62,132,133</t>
  </si>
  <si>
    <t>do 35 dni roboczych</t>
  </si>
  <si>
    <t>do 70 dni roboczych</t>
  </si>
  <si>
    <t>do 150 dni roboczych</t>
  </si>
  <si>
    <t>35 dni roboczych</t>
  </si>
  <si>
    <t>70 dni roboczych</t>
  </si>
  <si>
    <t>MODUŁ TECHNOLOGICZNY POZYCJONUJĄCY</t>
  </si>
  <si>
    <t>SIMATIC S7-1500, MODUŁ TECHNOLOGICZNY POZYCJONUJĄCY (TM POSINPUT), 2 KANAŁY RS422 DLA ENKODERÓW INKREMENTALNYCH LUB ABSOLUTNYCH/SSI (2 WEJŚCIA BINARNE / 3 WYJŚCIA BINARNE NA KANAŁ); WYMAGANA LISTWA PRZYŁĄCZENIOWA (35MM)</t>
  </si>
  <si>
    <t xml:space="preserve">LISTWA PRZYŁĄCZENIOWA </t>
  </si>
  <si>
    <t>SIMATIC S7-1500, LISTWA PRZYŁĄCZENIOWA (FRONT CONNECTOR) DLA MODUŁÓW SYGNAŁOWYCH STANDARDOWYCH O SZEROKOŚCI 35MM, PRZYŁĄCZA ŚRUBOWE, 40-PIN, ZAWIERA 4 ZWORKI</t>
  </si>
  <si>
    <t>1;2;3;4;5;6;7;8;9;10;11;12;13;14;15;16;17;18;19;20;21;22;23;24;25;26;27;28;29;30;31;32;33;34;35;36;;37;38;39;40;41;42;43;44;45;46;47;48;49;50;51;52;53;54;55;56;57;58;59;60;61;63;64;65;66;67;68;69;70;71;72;73;74;75;76;77;78;79;80;81;82;83;84;85;;86;87;88;89;90;91;92;93;94;95;96;97;98;99;100;101;102;103;104;105;106;107;108;109;110;111;112;113;114;115;116;117;118;119;120;121;122;123;124;125;126;;127;128;129;130;134;135;136;137;138;139;140;141;142;143;144;145;146;147;148;149;150;151;153;152;154;155;156;157;158;159;160;161;162;163;164;165;166;167;168;169;170;171;172;173;174;175;176;177;178;179;180;181;182;183;184;185;186;187;188;189;190;192;193;194;195;196;197;198;199;200;201;202;203;204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</si>
</sst>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6"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sz val="11"/>
      <color rgb="FFFF0000"/>
      <name val="Calibri"/>
      <family val="2"/>
      <charset val="238"/>
      <scheme val="minor"/>
    </font>
    <font>
      <sz val="10"/>
      <color rgb="FF000000"/>
      <name val="Calibri Light"/>
      <family val="2"/>
      <charset val="238"/>
    </font>
    <font>
      <b/>
      <sz val="10"/>
      <color rgb="FF000000"/>
      <name val="Calibri Light"/>
      <family val="2"/>
      <charset val="238"/>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s>
  <cellStyleXfs count="1">
    <xf numFmtId="0" fontId="0" fillId="0" borderId="0"/>
  </cellStyleXfs>
  <cellXfs count="29">
    <xf numFmtId="0" fontId="0" fillId="0" borderId="0" xfId="0"/>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0" fillId="4" borderId="1" xfId="0" applyNumberFormat="1" applyFont="1" applyFill="1" applyBorder="1" applyAlignment="1">
      <alignment horizontal="center" vertical="center" wrapText="1"/>
    </xf>
    <xf numFmtId="0" fontId="0" fillId="0" borderId="0" xfId="0" applyFont="1" applyAlignment="1">
      <alignment horizontal="center" vertical="center" wrapText="1"/>
    </xf>
    <xf numFmtId="0" fontId="0" fillId="4" borderId="1" xfId="0" applyFont="1" applyFill="1" applyBorder="1" applyAlignment="1">
      <alignment horizontal="center" vertical="center" wrapText="1"/>
    </xf>
    <xf numFmtId="0" fontId="0" fillId="4" borderId="1" xfId="0" applyFont="1" applyFill="1" applyBorder="1" applyAlignment="1">
      <alignment horizontal="right" vertical="center" wrapText="1"/>
    </xf>
    <xf numFmtId="0" fontId="0" fillId="4" borderId="0" xfId="0" applyFont="1" applyFill="1" applyAlignment="1">
      <alignment horizontal="center" vertical="center" wrapText="1"/>
    </xf>
    <xf numFmtId="164" fontId="2" fillId="4" borderId="1" xfId="0" applyNumberFormat="1" applyFont="1" applyFill="1" applyBorder="1" applyAlignment="1">
      <alignment horizontal="right" vertical="center" wrapText="1"/>
    </xf>
    <xf numFmtId="0" fontId="0" fillId="4" borderId="0" xfId="0" applyFont="1" applyFill="1" applyAlignment="1">
      <alignment horizontal="left" vertical="center" wrapText="1"/>
    </xf>
    <xf numFmtId="164" fontId="0" fillId="0" borderId="0" xfId="0" applyNumberFormat="1" applyFont="1" applyAlignment="1">
      <alignment horizontal="right" vertical="center" wrapText="1"/>
    </xf>
    <xf numFmtId="0" fontId="0" fillId="0" borderId="0" xfId="0" applyFont="1" applyAlignment="1">
      <alignment horizontal="right" vertical="center" wrapText="1"/>
    </xf>
    <xf numFmtId="0" fontId="1" fillId="5" borderId="1"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1" fillId="0" borderId="1" xfId="0" applyFont="1" applyBorder="1" applyAlignment="1">
      <alignment horizontal="center" vertical="center"/>
    </xf>
    <xf numFmtId="0" fontId="0" fillId="4" borderId="1" xfId="0" applyFont="1" applyFill="1" applyBorder="1" applyAlignment="1">
      <alignment horizontal="left" vertical="center" wrapText="1"/>
    </xf>
    <xf numFmtId="0" fontId="2" fillId="0" borderId="1" xfId="0" applyFont="1" applyBorder="1" applyAlignment="1">
      <alignment horizontal="right" vertical="center"/>
    </xf>
    <xf numFmtId="0" fontId="3" fillId="3" borderId="1" xfId="0" applyFont="1" applyFill="1" applyBorder="1" applyAlignment="1">
      <alignment horizontal="right" vertical="center"/>
    </xf>
    <xf numFmtId="164" fontId="2" fillId="4" borderId="1" xfId="0" applyNumberFormat="1" applyFont="1" applyFill="1" applyBorder="1" applyAlignment="1">
      <alignment horizontal="right" vertical="center"/>
    </xf>
    <xf numFmtId="164" fontId="0" fillId="4" borderId="1" xfId="0" applyNumberFormat="1" applyFont="1" applyFill="1" applyBorder="1" applyAlignment="1">
      <alignment horizontal="right" vertical="center" wrapText="1"/>
    </xf>
    <xf numFmtId="164" fontId="0" fillId="0" borderId="1" xfId="0" applyNumberFormat="1" applyFont="1" applyBorder="1" applyAlignment="1">
      <alignment horizontal="right"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xf>
    <xf numFmtId="0" fontId="4" fillId="0" borderId="2" xfId="0" applyFont="1" applyBorder="1" applyAlignment="1">
      <alignment horizontal="center" vertical="center"/>
    </xf>
    <xf numFmtId="49" fontId="0" fillId="4" borderId="1" xfId="0" applyNumberFormat="1" applyFont="1" applyFill="1" applyBorder="1" applyAlignment="1">
      <alignment horizontal="left" vertical="center" wrapText="1"/>
    </xf>
  </cellXfs>
  <cellStyles count="1">
    <cellStyle name="Normalny"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6"/>
  <sheetViews>
    <sheetView tabSelected="1" topLeftCell="B1" zoomScale="80" zoomScaleNormal="80" workbookViewId="0">
      <pane ySplit="2" topLeftCell="A193" activePane="bottomLeft" state="frozen"/>
      <selection pane="bottomLeft" activeCell="D199" sqref="D199"/>
    </sheetView>
  </sheetViews>
  <sheetFormatPr defaultRowHeight="15" x14ac:dyDescent="0.25"/>
  <cols>
    <col min="1" max="1" width="9.140625" style="10"/>
    <col min="2" max="2" width="12.7109375" style="10" customWidth="1"/>
    <col min="3" max="3" width="48" style="12" customWidth="1"/>
    <col min="4" max="4" width="95.5703125" style="10" customWidth="1"/>
    <col min="5" max="5" width="42.140625" style="10" customWidth="1"/>
    <col min="6" max="7" width="17.140625" style="13" customWidth="1"/>
    <col min="8" max="8" width="27.5703125" style="14" customWidth="1"/>
    <col min="9" max="9" width="21.7109375" style="14" customWidth="1"/>
    <col min="10" max="16384" width="9.140625" style="7"/>
  </cols>
  <sheetData>
    <row r="1" spans="1:9" ht="23.25" customHeight="1" x14ac:dyDescent="0.25">
      <c r="A1" s="15">
        <v>1</v>
      </c>
      <c r="B1" s="15">
        <v>2</v>
      </c>
      <c r="C1" s="15">
        <v>3</v>
      </c>
      <c r="D1" s="15">
        <v>4</v>
      </c>
      <c r="E1" s="15">
        <v>5</v>
      </c>
      <c r="F1" s="15">
        <v>6</v>
      </c>
      <c r="G1" s="15">
        <v>7</v>
      </c>
      <c r="H1" s="15">
        <v>8</v>
      </c>
      <c r="I1" s="15">
        <v>9</v>
      </c>
    </row>
    <row r="2" spans="1:9" s="5" customFormat="1" ht="59.25" customHeight="1" x14ac:dyDescent="0.25">
      <c r="A2" s="1" t="s">
        <v>0</v>
      </c>
      <c r="B2" s="1" t="s">
        <v>1</v>
      </c>
      <c r="C2" s="1" t="s">
        <v>2</v>
      </c>
      <c r="D2" s="1" t="s">
        <v>3</v>
      </c>
      <c r="E2" s="2" t="s">
        <v>8</v>
      </c>
      <c r="F2" s="3" t="s">
        <v>4</v>
      </c>
      <c r="G2" s="3" t="s">
        <v>5</v>
      </c>
      <c r="H2" s="1" t="s">
        <v>6</v>
      </c>
      <c r="I2" s="1" t="s">
        <v>7</v>
      </c>
    </row>
    <row r="3" spans="1:9" ht="90" x14ac:dyDescent="0.25">
      <c r="A3" s="8">
        <v>1</v>
      </c>
      <c r="B3" s="6">
        <v>6</v>
      </c>
      <c r="C3" s="19" t="s">
        <v>12</v>
      </c>
      <c r="D3" s="8" t="s">
        <v>13</v>
      </c>
      <c r="E3" s="8"/>
      <c r="F3" s="11"/>
      <c r="G3" s="22"/>
      <c r="H3" s="20" t="s">
        <v>348</v>
      </c>
      <c r="I3" s="9"/>
    </row>
    <row r="4" spans="1:9" x14ac:dyDescent="0.25">
      <c r="A4" s="8">
        <v>2</v>
      </c>
      <c r="B4" s="6">
        <v>8</v>
      </c>
      <c r="C4" s="19" t="s">
        <v>14</v>
      </c>
      <c r="D4" s="8" t="s">
        <v>14</v>
      </c>
      <c r="E4" s="8"/>
      <c r="F4" s="11"/>
      <c r="G4" s="22"/>
      <c r="H4" s="20" t="s">
        <v>348</v>
      </c>
      <c r="I4" s="9"/>
    </row>
    <row r="5" spans="1:9" ht="150" x14ac:dyDescent="0.25">
      <c r="A5" s="8">
        <v>3</v>
      </c>
      <c r="B5" s="6">
        <v>2</v>
      </c>
      <c r="C5" s="19" t="s">
        <v>15</v>
      </c>
      <c r="D5" s="8" t="s">
        <v>16</v>
      </c>
      <c r="E5" s="8"/>
      <c r="F5" s="11"/>
      <c r="G5" s="22"/>
      <c r="H5" s="20" t="s">
        <v>348</v>
      </c>
      <c r="I5" s="9"/>
    </row>
    <row r="6" spans="1:9" ht="90" x14ac:dyDescent="0.25">
      <c r="A6" s="8">
        <v>4</v>
      </c>
      <c r="B6" s="6">
        <v>1</v>
      </c>
      <c r="C6" s="19" t="s">
        <v>17</v>
      </c>
      <c r="D6" s="8" t="s">
        <v>18</v>
      </c>
      <c r="E6" s="8"/>
      <c r="F6" s="11"/>
      <c r="G6" s="22"/>
      <c r="H6" s="20" t="s">
        <v>348</v>
      </c>
      <c r="I6" s="9"/>
    </row>
    <row r="7" spans="1:9" x14ac:dyDescent="0.25">
      <c r="A7" s="8">
        <v>5</v>
      </c>
      <c r="B7" s="6">
        <v>2</v>
      </c>
      <c r="C7" s="19" t="s">
        <v>19</v>
      </c>
      <c r="D7" s="8" t="s">
        <v>20</v>
      </c>
      <c r="E7" s="8"/>
      <c r="F7" s="11"/>
      <c r="G7" s="22"/>
      <c r="H7" s="20" t="s">
        <v>348</v>
      </c>
      <c r="I7" s="9"/>
    </row>
    <row r="8" spans="1:9" ht="30" x14ac:dyDescent="0.25">
      <c r="A8" s="8">
        <v>6</v>
      </c>
      <c r="B8" s="6">
        <v>1</v>
      </c>
      <c r="C8" s="19" t="s">
        <v>21</v>
      </c>
      <c r="D8" s="8" t="s">
        <v>22</v>
      </c>
      <c r="E8" s="8"/>
      <c r="F8" s="23"/>
      <c r="G8" s="23"/>
      <c r="H8" s="20" t="s">
        <v>348</v>
      </c>
      <c r="I8" s="9"/>
    </row>
    <row r="9" spans="1:9" ht="30" x14ac:dyDescent="0.25">
      <c r="A9" s="8">
        <v>7</v>
      </c>
      <c r="B9" s="6">
        <v>9</v>
      </c>
      <c r="C9" s="19" t="s">
        <v>23</v>
      </c>
      <c r="D9" s="8" t="s">
        <v>24</v>
      </c>
      <c r="E9" s="8"/>
      <c r="F9" s="23"/>
      <c r="G9" s="23"/>
      <c r="H9" s="20" t="s">
        <v>348</v>
      </c>
      <c r="I9" s="9"/>
    </row>
    <row r="10" spans="1:9" ht="165" x14ac:dyDescent="0.25">
      <c r="A10" s="8">
        <v>8</v>
      </c>
      <c r="B10" s="6">
        <v>9</v>
      </c>
      <c r="C10" s="19" t="s">
        <v>25</v>
      </c>
      <c r="D10" s="8" t="s">
        <v>26</v>
      </c>
      <c r="E10" s="8"/>
      <c r="F10" s="23"/>
      <c r="G10" s="23"/>
      <c r="H10" s="20" t="s">
        <v>348</v>
      </c>
      <c r="I10" s="9"/>
    </row>
    <row r="11" spans="1:9" ht="45" x14ac:dyDescent="0.25">
      <c r="A11" s="8">
        <v>9</v>
      </c>
      <c r="B11" s="6">
        <v>55</v>
      </c>
      <c r="C11" s="19" t="s">
        <v>27</v>
      </c>
      <c r="D11" s="8" t="s">
        <v>28</v>
      </c>
      <c r="E11" s="8"/>
      <c r="F11" s="23"/>
      <c r="G11" s="23"/>
      <c r="H11" s="20" t="s">
        <v>348</v>
      </c>
      <c r="I11" s="9"/>
    </row>
    <row r="12" spans="1:9" ht="180" x14ac:dyDescent="0.25">
      <c r="A12" s="8">
        <v>10</v>
      </c>
      <c r="B12" s="6">
        <v>8</v>
      </c>
      <c r="C12" s="19" t="s">
        <v>29</v>
      </c>
      <c r="D12" s="8" t="s">
        <v>30</v>
      </c>
      <c r="E12" s="8"/>
      <c r="F12" s="23"/>
      <c r="G12" s="23"/>
      <c r="H12" s="20" t="s">
        <v>348</v>
      </c>
      <c r="I12" s="9"/>
    </row>
    <row r="13" spans="1:9" ht="30" x14ac:dyDescent="0.25">
      <c r="A13" s="8">
        <v>11</v>
      </c>
      <c r="B13" s="6">
        <v>48</v>
      </c>
      <c r="C13" s="19" t="s">
        <v>25</v>
      </c>
      <c r="D13" s="8" t="s">
        <v>31</v>
      </c>
      <c r="E13" s="8"/>
      <c r="F13" s="23"/>
      <c r="G13" s="23"/>
      <c r="H13" s="20" t="s">
        <v>348</v>
      </c>
      <c r="I13" s="9"/>
    </row>
    <row r="14" spans="1:9" ht="60" x14ac:dyDescent="0.25">
      <c r="A14" s="8">
        <v>12</v>
      </c>
      <c r="B14" s="6">
        <v>21</v>
      </c>
      <c r="C14" s="19" t="s">
        <v>32</v>
      </c>
      <c r="D14" s="8" t="s">
        <v>33</v>
      </c>
      <c r="E14" s="8"/>
      <c r="F14" s="23"/>
      <c r="G14" s="23"/>
      <c r="H14" s="20" t="s">
        <v>348</v>
      </c>
      <c r="I14" s="9"/>
    </row>
    <row r="15" spans="1:9" ht="45" x14ac:dyDescent="0.25">
      <c r="A15" s="8">
        <v>13</v>
      </c>
      <c r="B15" s="6">
        <v>31</v>
      </c>
      <c r="C15" s="19" t="s">
        <v>29</v>
      </c>
      <c r="D15" s="8" t="s">
        <v>34</v>
      </c>
      <c r="E15" s="8"/>
      <c r="F15" s="23"/>
      <c r="G15" s="23"/>
      <c r="H15" s="20" t="s">
        <v>348</v>
      </c>
      <c r="I15" s="9"/>
    </row>
    <row r="16" spans="1:9" ht="60" x14ac:dyDescent="0.25">
      <c r="A16" s="8">
        <v>14</v>
      </c>
      <c r="B16" s="6">
        <v>2</v>
      </c>
      <c r="C16" s="19" t="s">
        <v>35</v>
      </c>
      <c r="D16" s="8" t="s">
        <v>36</v>
      </c>
      <c r="E16" s="8"/>
      <c r="F16" s="23"/>
      <c r="G16" s="23"/>
      <c r="H16" s="20" t="s">
        <v>348</v>
      </c>
      <c r="I16" s="9"/>
    </row>
    <row r="17" spans="1:9" x14ac:dyDescent="0.25">
      <c r="A17" s="8">
        <v>15</v>
      </c>
      <c r="B17" s="6">
        <v>6</v>
      </c>
      <c r="C17" s="19" t="s">
        <v>37</v>
      </c>
      <c r="D17" s="8" t="s">
        <v>38</v>
      </c>
      <c r="E17" s="8"/>
      <c r="F17" s="23"/>
      <c r="G17" s="23"/>
      <c r="H17" s="20" t="s">
        <v>348</v>
      </c>
      <c r="I17" s="9"/>
    </row>
    <row r="18" spans="1:9" ht="30" x14ac:dyDescent="0.25">
      <c r="A18" s="8">
        <v>16</v>
      </c>
      <c r="B18" s="6">
        <v>28</v>
      </c>
      <c r="C18" s="19" t="s">
        <v>39</v>
      </c>
      <c r="D18" s="8" t="s">
        <v>40</v>
      </c>
      <c r="E18" s="8"/>
      <c r="F18" s="24"/>
      <c r="G18" s="24"/>
      <c r="H18" s="20" t="s">
        <v>348</v>
      </c>
      <c r="I18" s="9"/>
    </row>
    <row r="19" spans="1:9" ht="30" x14ac:dyDescent="0.25">
      <c r="A19" s="8">
        <v>17</v>
      </c>
      <c r="B19" s="6">
        <v>81</v>
      </c>
      <c r="C19" s="19" t="s">
        <v>41</v>
      </c>
      <c r="D19" s="8" t="s">
        <v>42</v>
      </c>
      <c r="E19" s="8"/>
      <c r="F19" s="24"/>
      <c r="G19" s="24"/>
      <c r="H19" s="20" t="s">
        <v>348</v>
      </c>
      <c r="I19" s="9"/>
    </row>
    <row r="20" spans="1:9" ht="30" x14ac:dyDescent="0.25">
      <c r="A20" s="8">
        <v>18</v>
      </c>
      <c r="B20" s="6">
        <v>3</v>
      </c>
      <c r="C20" s="19" t="s">
        <v>43</v>
      </c>
      <c r="D20" s="8" t="s">
        <v>44</v>
      </c>
      <c r="E20" s="8"/>
      <c r="F20" s="24"/>
      <c r="G20" s="24"/>
      <c r="H20" s="20" t="s">
        <v>348</v>
      </c>
      <c r="I20" s="9"/>
    </row>
    <row r="21" spans="1:9" ht="30" x14ac:dyDescent="0.25">
      <c r="A21" s="8">
        <v>19</v>
      </c>
      <c r="B21" s="6">
        <v>5</v>
      </c>
      <c r="C21" s="19" t="s">
        <v>43</v>
      </c>
      <c r="D21" s="8" t="s">
        <v>45</v>
      </c>
      <c r="E21" s="8"/>
      <c r="F21" s="24"/>
      <c r="G21" s="24"/>
      <c r="H21" s="20" t="s">
        <v>348</v>
      </c>
      <c r="I21" s="9"/>
    </row>
    <row r="22" spans="1:9" ht="30" x14ac:dyDescent="0.25">
      <c r="A22" s="8">
        <v>20</v>
      </c>
      <c r="B22" s="6">
        <v>6</v>
      </c>
      <c r="C22" s="19" t="s">
        <v>43</v>
      </c>
      <c r="D22" s="8" t="s">
        <v>46</v>
      </c>
      <c r="E22" s="8"/>
      <c r="F22" s="24"/>
      <c r="G22" s="24"/>
      <c r="H22" s="20" t="s">
        <v>348</v>
      </c>
      <c r="I22" s="9"/>
    </row>
    <row r="23" spans="1:9" ht="30" x14ac:dyDescent="0.25">
      <c r="A23" s="8">
        <v>21</v>
      </c>
      <c r="B23" s="6">
        <v>7</v>
      </c>
      <c r="C23" s="19" t="s">
        <v>43</v>
      </c>
      <c r="D23" s="8" t="s">
        <v>47</v>
      </c>
      <c r="E23" s="8"/>
      <c r="F23" s="24"/>
      <c r="G23" s="24"/>
      <c r="H23" s="20" t="s">
        <v>348</v>
      </c>
      <c r="I23" s="9"/>
    </row>
    <row r="24" spans="1:9" ht="105" x14ac:dyDescent="0.25">
      <c r="A24" s="8">
        <v>22</v>
      </c>
      <c r="B24" s="6">
        <v>47</v>
      </c>
      <c r="C24" s="19" t="s">
        <v>48</v>
      </c>
      <c r="D24" s="8" t="s">
        <v>49</v>
      </c>
      <c r="E24" s="8"/>
      <c r="F24" s="24"/>
      <c r="G24" s="24"/>
      <c r="H24" s="20" t="s">
        <v>348</v>
      </c>
      <c r="I24" s="9"/>
    </row>
    <row r="25" spans="1:9" ht="75" x14ac:dyDescent="0.25">
      <c r="A25" s="8">
        <v>23</v>
      </c>
      <c r="B25" s="6">
        <v>11</v>
      </c>
      <c r="C25" s="19" t="s">
        <v>48</v>
      </c>
      <c r="D25" s="8" t="s">
        <v>50</v>
      </c>
      <c r="E25" s="8"/>
      <c r="F25" s="24"/>
      <c r="G25" s="24"/>
      <c r="H25" s="20" t="s">
        <v>348</v>
      </c>
      <c r="I25" s="9"/>
    </row>
    <row r="26" spans="1:9" ht="30" x14ac:dyDescent="0.25">
      <c r="A26" s="8">
        <v>24</v>
      </c>
      <c r="B26" s="6">
        <v>4</v>
      </c>
      <c r="C26" s="19" t="s">
        <v>51</v>
      </c>
      <c r="D26" s="8" t="s">
        <v>52</v>
      </c>
      <c r="E26" s="8"/>
      <c r="F26" s="24"/>
      <c r="G26" s="24"/>
      <c r="H26" s="20" t="s">
        <v>348</v>
      </c>
      <c r="I26" s="9"/>
    </row>
    <row r="27" spans="1:9" ht="30" x14ac:dyDescent="0.25">
      <c r="A27" s="8">
        <v>25</v>
      </c>
      <c r="B27" s="6">
        <v>7</v>
      </c>
      <c r="C27" s="19" t="s">
        <v>53</v>
      </c>
      <c r="D27" s="8" t="s">
        <v>54</v>
      </c>
      <c r="E27" s="8"/>
      <c r="F27" s="24"/>
      <c r="G27" s="24"/>
      <c r="H27" s="20" t="s">
        <v>348</v>
      </c>
      <c r="I27" s="9"/>
    </row>
    <row r="28" spans="1:9" x14ac:dyDescent="0.25">
      <c r="A28" s="8">
        <v>26</v>
      </c>
      <c r="B28" s="6">
        <v>6</v>
      </c>
      <c r="C28" s="19" t="s">
        <v>55</v>
      </c>
      <c r="D28" s="8" t="s">
        <v>56</v>
      </c>
      <c r="E28" s="8"/>
      <c r="F28" s="24"/>
      <c r="G28" s="24"/>
      <c r="H28" s="20" t="s">
        <v>348</v>
      </c>
      <c r="I28" s="9"/>
    </row>
    <row r="29" spans="1:9" ht="90" x14ac:dyDescent="0.25">
      <c r="A29" s="8">
        <v>27</v>
      </c>
      <c r="B29" s="6">
        <v>29</v>
      </c>
      <c r="C29" s="19" t="s">
        <v>57</v>
      </c>
      <c r="D29" s="8" t="s">
        <v>58</v>
      </c>
      <c r="E29" s="8"/>
      <c r="F29" s="24"/>
      <c r="G29" s="24"/>
      <c r="H29" s="20" t="s">
        <v>348</v>
      </c>
      <c r="I29" s="9"/>
    </row>
    <row r="30" spans="1:9" ht="30" x14ac:dyDescent="0.25">
      <c r="A30" s="8">
        <v>28</v>
      </c>
      <c r="B30" s="6">
        <v>2</v>
      </c>
      <c r="C30" s="19" t="s">
        <v>59</v>
      </c>
      <c r="D30" s="8" t="s">
        <v>60</v>
      </c>
      <c r="E30" s="8"/>
      <c r="F30" s="24"/>
      <c r="G30" s="24"/>
      <c r="H30" s="20" t="s">
        <v>348</v>
      </c>
      <c r="I30" s="9"/>
    </row>
    <row r="31" spans="1:9" ht="195" x14ac:dyDescent="0.25">
      <c r="A31" s="8">
        <v>29</v>
      </c>
      <c r="B31" s="6">
        <v>12</v>
      </c>
      <c r="C31" s="19" t="s">
        <v>61</v>
      </c>
      <c r="D31" s="8" t="s">
        <v>62</v>
      </c>
      <c r="E31" s="8"/>
      <c r="F31" s="24"/>
      <c r="G31" s="24"/>
      <c r="H31" s="20" t="s">
        <v>348</v>
      </c>
      <c r="I31" s="9"/>
    </row>
    <row r="32" spans="1:9" ht="90" x14ac:dyDescent="0.25">
      <c r="A32" s="8">
        <v>30</v>
      </c>
      <c r="B32" s="6">
        <v>27</v>
      </c>
      <c r="C32" s="19" t="s">
        <v>63</v>
      </c>
      <c r="D32" s="8" t="s">
        <v>64</v>
      </c>
      <c r="E32" s="8"/>
      <c r="F32" s="24"/>
      <c r="G32" s="24"/>
      <c r="H32" s="20" t="s">
        <v>348</v>
      </c>
      <c r="I32" s="9"/>
    </row>
    <row r="33" spans="1:9" ht="105" x14ac:dyDescent="0.25">
      <c r="A33" s="8">
        <v>31</v>
      </c>
      <c r="B33" s="6">
        <v>3</v>
      </c>
      <c r="C33" s="19" t="s">
        <v>65</v>
      </c>
      <c r="D33" s="8" t="s">
        <v>66</v>
      </c>
      <c r="E33" s="8"/>
      <c r="F33" s="24"/>
      <c r="G33" s="24"/>
      <c r="H33" s="20" t="s">
        <v>348</v>
      </c>
      <c r="I33" s="9"/>
    </row>
    <row r="34" spans="1:9" ht="30" x14ac:dyDescent="0.25">
      <c r="A34" s="8">
        <v>32</v>
      </c>
      <c r="B34" s="6">
        <v>2</v>
      </c>
      <c r="C34" s="19" t="s">
        <v>67</v>
      </c>
      <c r="D34" s="8" t="s">
        <v>67</v>
      </c>
      <c r="E34" s="8"/>
      <c r="F34" s="24"/>
      <c r="G34" s="24"/>
      <c r="H34" s="20" t="s">
        <v>348</v>
      </c>
      <c r="I34" s="9"/>
    </row>
    <row r="35" spans="1:9" ht="75" x14ac:dyDescent="0.25">
      <c r="A35" s="8">
        <v>33</v>
      </c>
      <c r="B35" s="6">
        <v>1</v>
      </c>
      <c r="C35" s="19" t="s">
        <v>68</v>
      </c>
      <c r="D35" s="8" t="s">
        <v>69</v>
      </c>
      <c r="E35" s="8"/>
      <c r="F35" s="24"/>
      <c r="G35" s="24"/>
      <c r="H35" s="20" t="s">
        <v>348</v>
      </c>
      <c r="I35" s="9"/>
    </row>
    <row r="36" spans="1:9" ht="60" x14ac:dyDescent="0.25">
      <c r="A36" s="8">
        <v>34</v>
      </c>
      <c r="B36" s="6">
        <v>1</v>
      </c>
      <c r="C36" s="19" t="s">
        <v>70</v>
      </c>
      <c r="D36" s="8" t="s">
        <v>71</v>
      </c>
      <c r="E36" s="8"/>
      <c r="F36" s="24"/>
      <c r="G36" s="24"/>
      <c r="H36" s="20" t="s">
        <v>348</v>
      </c>
      <c r="I36" s="9"/>
    </row>
    <row r="37" spans="1:9" ht="75" x14ac:dyDescent="0.25">
      <c r="A37" s="8">
        <v>35</v>
      </c>
      <c r="B37" s="6">
        <v>5</v>
      </c>
      <c r="C37" s="19" t="s">
        <v>72</v>
      </c>
      <c r="D37" s="8" t="s">
        <v>73</v>
      </c>
      <c r="E37" s="8"/>
      <c r="F37" s="24"/>
      <c r="G37" s="24"/>
      <c r="H37" s="20" t="s">
        <v>348</v>
      </c>
      <c r="I37" s="9"/>
    </row>
    <row r="38" spans="1:9" ht="90" x14ac:dyDescent="0.25">
      <c r="A38" s="8">
        <v>36</v>
      </c>
      <c r="B38" s="6">
        <v>15</v>
      </c>
      <c r="C38" s="19" t="s">
        <v>74</v>
      </c>
      <c r="D38" s="8" t="s">
        <v>75</v>
      </c>
      <c r="E38" s="8"/>
      <c r="F38" s="24"/>
      <c r="G38" s="24"/>
      <c r="H38" s="20" t="s">
        <v>348</v>
      </c>
      <c r="I38" s="9"/>
    </row>
    <row r="39" spans="1:9" ht="30" x14ac:dyDescent="0.25">
      <c r="A39" s="8">
        <v>37</v>
      </c>
      <c r="B39" s="6">
        <v>2</v>
      </c>
      <c r="C39" s="19" t="s">
        <v>76</v>
      </c>
      <c r="D39" s="8" t="s">
        <v>77</v>
      </c>
      <c r="E39" s="8"/>
      <c r="F39" s="24"/>
      <c r="G39" s="24"/>
      <c r="H39" s="20" t="s">
        <v>348</v>
      </c>
      <c r="I39" s="9"/>
    </row>
    <row r="40" spans="1:9" ht="30" x14ac:dyDescent="0.25">
      <c r="A40" s="8">
        <v>38</v>
      </c>
      <c r="B40" s="6">
        <v>31</v>
      </c>
      <c r="C40" s="19" t="s">
        <v>78</v>
      </c>
      <c r="D40" s="8" t="s">
        <v>79</v>
      </c>
      <c r="E40" s="8"/>
      <c r="F40" s="24"/>
      <c r="G40" s="24"/>
      <c r="H40" s="20" t="s">
        <v>348</v>
      </c>
      <c r="I40" s="9"/>
    </row>
    <row r="41" spans="1:9" ht="45" x14ac:dyDescent="0.25">
      <c r="A41" s="8">
        <v>39</v>
      </c>
      <c r="B41" s="6">
        <v>11</v>
      </c>
      <c r="C41" s="19" t="s">
        <v>80</v>
      </c>
      <c r="D41" s="8" t="s">
        <v>81</v>
      </c>
      <c r="E41" s="8"/>
      <c r="F41" s="24"/>
      <c r="G41" s="24"/>
      <c r="H41" s="20" t="s">
        <v>348</v>
      </c>
      <c r="I41" s="9"/>
    </row>
    <row r="42" spans="1:9" ht="30" x14ac:dyDescent="0.25">
      <c r="A42" s="8">
        <v>40</v>
      </c>
      <c r="B42" s="6">
        <v>21</v>
      </c>
      <c r="C42" s="19" t="s">
        <v>82</v>
      </c>
      <c r="D42" s="8" t="s">
        <v>83</v>
      </c>
      <c r="E42" s="8"/>
      <c r="F42" s="24"/>
      <c r="G42" s="24"/>
      <c r="H42" s="20" t="s">
        <v>348</v>
      </c>
      <c r="I42" s="9"/>
    </row>
    <row r="43" spans="1:9" x14ac:dyDescent="0.25">
      <c r="A43" s="8">
        <v>41</v>
      </c>
      <c r="B43" s="6">
        <v>62</v>
      </c>
      <c r="C43" s="19" t="s">
        <v>84</v>
      </c>
      <c r="D43" s="8" t="s">
        <v>85</v>
      </c>
      <c r="E43" s="8"/>
      <c r="F43" s="24"/>
      <c r="G43" s="24"/>
      <c r="H43" s="20" t="s">
        <v>348</v>
      </c>
      <c r="I43" s="9"/>
    </row>
    <row r="44" spans="1:9" ht="30" x14ac:dyDescent="0.25">
      <c r="A44" s="8">
        <v>42</v>
      </c>
      <c r="B44" s="6">
        <v>24</v>
      </c>
      <c r="C44" s="19" t="s">
        <v>86</v>
      </c>
      <c r="D44" s="8" t="s">
        <v>87</v>
      </c>
      <c r="E44" s="8"/>
      <c r="F44" s="24"/>
      <c r="G44" s="24"/>
      <c r="H44" s="20" t="s">
        <v>348</v>
      </c>
      <c r="I44" s="9"/>
    </row>
    <row r="45" spans="1:9" ht="30" x14ac:dyDescent="0.25">
      <c r="A45" s="8">
        <v>43</v>
      </c>
      <c r="B45" s="6">
        <v>24</v>
      </c>
      <c r="C45" s="19" t="s">
        <v>86</v>
      </c>
      <c r="D45" s="8" t="s">
        <v>88</v>
      </c>
      <c r="E45" s="8"/>
      <c r="F45" s="24"/>
      <c r="G45" s="24"/>
      <c r="H45" s="20" t="s">
        <v>348</v>
      </c>
      <c r="I45" s="9"/>
    </row>
    <row r="46" spans="1:9" ht="30" x14ac:dyDescent="0.25">
      <c r="A46" s="8">
        <v>44</v>
      </c>
      <c r="B46" s="6">
        <v>4</v>
      </c>
      <c r="C46" s="19" t="s">
        <v>89</v>
      </c>
      <c r="D46" s="8" t="s">
        <v>90</v>
      </c>
      <c r="E46" s="8"/>
      <c r="F46" s="24"/>
      <c r="G46" s="24"/>
      <c r="H46" s="20" t="s">
        <v>348</v>
      </c>
      <c r="I46" s="9"/>
    </row>
    <row r="47" spans="1:9" ht="30" x14ac:dyDescent="0.25">
      <c r="A47" s="8">
        <v>45</v>
      </c>
      <c r="B47" s="6">
        <v>4</v>
      </c>
      <c r="C47" s="19" t="s">
        <v>61</v>
      </c>
      <c r="D47" s="8" t="s">
        <v>91</v>
      </c>
      <c r="E47" s="8"/>
      <c r="F47" s="24"/>
      <c r="G47" s="24"/>
      <c r="H47" s="20" t="s">
        <v>348</v>
      </c>
      <c r="I47" s="9"/>
    </row>
    <row r="48" spans="1:9" ht="30" x14ac:dyDescent="0.25">
      <c r="A48" s="8">
        <v>46</v>
      </c>
      <c r="B48" s="6">
        <v>3</v>
      </c>
      <c r="C48" s="19" t="s">
        <v>61</v>
      </c>
      <c r="D48" s="8" t="s">
        <v>92</v>
      </c>
      <c r="E48" s="8"/>
      <c r="F48" s="24"/>
      <c r="G48" s="24"/>
      <c r="H48" s="20" t="s">
        <v>348</v>
      </c>
      <c r="I48" s="9"/>
    </row>
    <row r="49" spans="1:9" ht="30" x14ac:dyDescent="0.25">
      <c r="A49" s="8">
        <v>47</v>
      </c>
      <c r="B49" s="6">
        <v>24</v>
      </c>
      <c r="C49" s="19" t="s">
        <v>93</v>
      </c>
      <c r="D49" s="8" t="s">
        <v>94</v>
      </c>
      <c r="E49" s="8"/>
      <c r="F49" s="24"/>
      <c r="G49" s="24"/>
      <c r="H49" s="20" t="s">
        <v>348</v>
      </c>
      <c r="I49" s="9"/>
    </row>
    <row r="50" spans="1:9" ht="45" x14ac:dyDescent="0.25">
      <c r="A50" s="8">
        <v>48</v>
      </c>
      <c r="B50" s="6">
        <v>5</v>
      </c>
      <c r="C50" s="19" t="s">
        <v>95</v>
      </c>
      <c r="D50" s="8" t="s">
        <v>96</v>
      </c>
      <c r="E50" s="8"/>
      <c r="F50" s="24"/>
      <c r="G50" s="24"/>
      <c r="H50" s="20" t="s">
        <v>348</v>
      </c>
      <c r="I50" s="9"/>
    </row>
    <row r="51" spans="1:9" ht="30" x14ac:dyDescent="0.25">
      <c r="A51" s="8">
        <v>49</v>
      </c>
      <c r="B51" s="6">
        <v>23</v>
      </c>
      <c r="C51" s="19" t="s">
        <v>97</v>
      </c>
      <c r="D51" s="8" t="s">
        <v>98</v>
      </c>
      <c r="E51" s="8"/>
      <c r="F51" s="24"/>
      <c r="G51" s="24"/>
      <c r="H51" s="20" t="s">
        <v>348</v>
      </c>
      <c r="I51" s="9"/>
    </row>
    <row r="52" spans="1:9" ht="30" x14ac:dyDescent="0.25">
      <c r="A52" s="8">
        <v>50</v>
      </c>
      <c r="B52" s="6">
        <v>37</v>
      </c>
      <c r="C52" s="19" t="s">
        <v>99</v>
      </c>
      <c r="D52" s="8" t="s">
        <v>99</v>
      </c>
      <c r="E52" s="8"/>
      <c r="F52" s="24"/>
      <c r="G52" s="24"/>
      <c r="H52" s="20" t="s">
        <v>348</v>
      </c>
      <c r="I52" s="9"/>
    </row>
    <row r="53" spans="1:9" ht="45" x14ac:dyDescent="0.25">
      <c r="A53" s="8">
        <v>51</v>
      </c>
      <c r="B53" s="6">
        <v>9</v>
      </c>
      <c r="C53" s="19" t="s">
        <v>100</v>
      </c>
      <c r="D53" s="8" t="s">
        <v>101</v>
      </c>
      <c r="E53" s="8"/>
      <c r="F53" s="24"/>
      <c r="G53" s="24"/>
      <c r="H53" s="20" t="s">
        <v>348</v>
      </c>
      <c r="I53" s="9"/>
    </row>
    <row r="54" spans="1:9" ht="30" x14ac:dyDescent="0.25">
      <c r="A54" s="8">
        <v>52</v>
      </c>
      <c r="B54" s="6">
        <v>10</v>
      </c>
      <c r="C54" s="19" t="s">
        <v>100</v>
      </c>
      <c r="D54" s="8" t="s">
        <v>102</v>
      </c>
      <c r="E54" s="8"/>
      <c r="F54" s="24"/>
      <c r="G54" s="24"/>
      <c r="H54" s="20" t="s">
        <v>348</v>
      </c>
      <c r="I54" s="9"/>
    </row>
    <row r="55" spans="1:9" ht="45" x14ac:dyDescent="0.25">
      <c r="A55" s="8">
        <v>53</v>
      </c>
      <c r="B55" s="6">
        <v>14</v>
      </c>
      <c r="C55" s="19" t="s">
        <v>100</v>
      </c>
      <c r="D55" s="8" t="s">
        <v>103</v>
      </c>
      <c r="E55" s="8"/>
      <c r="F55" s="24"/>
      <c r="G55" s="24"/>
      <c r="H55" s="20" t="s">
        <v>348</v>
      </c>
      <c r="I55" s="9"/>
    </row>
    <row r="56" spans="1:9" ht="45" x14ac:dyDescent="0.25">
      <c r="A56" s="8">
        <v>54</v>
      </c>
      <c r="B56" s="6">
        <v>21</v>
      </c>
      <c r="C56" s="19" t="s">
        <v>100</v>
      </c>
      <c r="D56" s="8" t="s">
        <v>103</v>
      </c>
      <c r="E56" s="8"/>
      <c r="F56" s="24"/>
      <c r="G56" s="24"/>
      <c r="H56" s="20" t="s">
        <v>348</v>
      </c>
      <c r="I56" s="9"/>
    </row>
    <row r="57" spans="1:9" x14ac:dyDescent="0.25">
      <c r="A57" s="8">
        <v>55</v>
      </c>
      <c r="B57" s="6">
        <v>10</v>
      </c>
      <c r="C57" s="19" t="s">
        <v>104</v>
      </c>
      <c r="D57" s="8" t="s">
        <v>105</v>
      </c>
      <c r="E57" s="8"/>
      <c r="F57" s="24"/>
      <c r="G57" s="24"/>
      <c r="H57" s="20" t="s">
        <v>348</v>
      </c>
      <c r="I57" s="9"/>
    </row>
    <row r="58" spans="1:9" x14ac:dyDescent="0.25">
      <c r="A58" s="8">
        <v>56</v>
      </c>
      <c r="B58" s="6">
        <v>9</v>
      </c>
      <c r="C58" s="19" t="s">
        <v>104</v>
      </c>
      <c r="D58" s="8" t="s">
        <v>106</v>
      </c>
      <c r="E58" s="8"/>
      <c r="F58" s="24"/>
      <c r="G58" s="24"/>
      <c r="H58" s="20" t="s">
        <v>348</v>
      </c>
      <c r="I58" s="9"/>
    </row>
    <row r="59" spans="1:9" ht="60" x14ac:dyDescent="0.25">
      <c r="A59" s="8">
        <v>57</v>
      </c>
      <c r="B59" s="6">
        <v>14</v>
      </c>
      <c r="C59" s="19" t="s">
        <v>107</v>
      </c>
      <c r="D59" s="8" t="s">
        <v>108</v>
      </c>
      <c r="E59" s="8"/>
      <c r="F59" s="24"/>
      <c r="G59" s="24"/>
      <c r="H59" s="20" t="s">
        <v>348</v>
      </c>
      <c r="I59" s="9"/>
    </row>
    <row r="60" spans="1:9" ht="60" x14ac:dyDescent="0.25">
      <c r="A60" s="8">
        <v>58</v>
      </c>
      <c r="B60" s="6">
        <v>10</v>
      </c>
      <c r="C60" s="19" t="s">
        <v>109</v>
      </c>
      <c r="D60" s="8" t="s">
        <v>110</v>
      </c>
      <c r="E60" s="8"/>
      <c r="F60" s="24"/>
      <c r="G60" s="24"/>
      <c r="H60" s="20" t="s">
        <v>348</v>
      </c>
      <c r="I60" s="9"/>
    </row>
    <row r="61" spans="1:9" ht="30" x14ac:dyDescent="0.25">
      <c r="A61" s="8">
        <v>59</v>
      </c>
      <c r="B61" s="6">
        <v>10</v>
      </c>
      <c r="C61" s="19" t="s">
        <v>111</v>
      </c>
      <c r="D61" s="8" t="s">
        <v>112</v>
      </c>
      <c r="E61" s="8"/>
      <c r="F61" s="24"/>
      <c r="G61" s="24"/>
      <c r="H61" s="20" t="s">
        <v>348</v>
      </c>
      <c r="I61" s="9"/>
    </row>
    <row r="62" spans="1:9" x14ac:dyDescent="0.25">
      <c r="A62" s="8">
        <v>60</v>
      </c>
      <c r="B62" s="6">
        <v>10</v>
      </c>
      <c r="C62" s="19" t="s">
        <v>113</v>
      </c>
      <c r="D62" s="8" t="s">
        <v>113</v>
      </c>
      <c r="E62" s="8"/>
      <c r="F62" s="24"/>
      <c r="G62" s="24"/>
      <c r="H62" s="20" t="s">
        <v>348</v>
      </c>
      <c r="I62" s="9"/>
    </row>
    <row r="63" spans="1:9" x14ac:dyDescent="0.25">
      <c r="A63" s="8">
        <v>61</v>
      </c>
      <c r="B63" s="6">
        <v>10</v>
      </c>
      <c r="C63" s="19" t="s">
        <v>114</v>
      </c>
      <c r="D63" s="8" t="s">
        <v>115</v>
      </c>
      <c r="E63" s="8"/>
      <c r="F63" s="24"/>
      <c r="G63" s="24"/>
      <c r="H63" s="20" t="s">
        <v>348</v>
      </c>
      <c r="I63" s="9"/>
    </row>
    <row r="64" spans="1:9" x14ac:dyDescent="0.25">
      <c r="A64" s="8">
        <v>62</v>
      </c>
      <c r="B64" s="6">
        <v>10</v>
      </c>
      <c r="C64" s="19" t="s">
        <v>116</v>
      </c>
      <c r="D64" s="8" t="s">
        <v>117</v>
      </c>
      <c r="E64" s="8"/>
      <c r="F64" s="24"/>
      <c r="G64" s="24"/>
      <c r="H64" s="20" t="s">
        <v>353</v>
      </c>
      <c r="I64" s="9"/>
    </row>
    <row r="65" spans="1:9" x14ac:dyDescent="0.25">
      <c r="A65" s="8">
        <v>63</v>
      </c>
      <c r="B65" s="6">
        <v>22</v>
      </c>
      <c r="C65" s="19" t="s">
        <v>118</v>
      </c>
      <c r="D65" s="8" t="s">
        <v>119</v>
      </c>
      <c r="E65" s="8"/>
      <c r="F65" s="24"/>
      <c r="G65" s="24"/>
      <c r="H65" s="20" t="s">
        <v>348</v>
      </c>
      <c r="I65" s="9"/>
    </row>
    <row r="66" spans="1:9" ht="30" x14ac:dyDescent="0.25">
      <c r="A66" s="8">
        <v>64</v>
      </c>
      <c r="B66" s="6">
        <v>1</v>
      </c>
      <c r="C66" s="19" t="s">
        <v>120</v>
      </c>
      <c r="D66" s="8" t="s">
        <v>121</v>
      </c>
      <c r="E66" s="8"/>
      <c r="F66" s="24"/>
      <c r="G66" s="24"/>
      <c r="H66" s="20" t="s">
        <v>348</v>
      </c>
      <c r="I66" s="9"/>
    </row>
    <row r="67" spans="1:9" x14ac:dyDescent="0.25">
      <c r="A67" s="8">
        <v>65</v>
      </c>
      <c r="B67" s="6">
        <v>2</v>
      </c>
      <c r="C67" s="19" t="s">
        <v>122</v>
      </c>
      <c r="D67" s="8" t="s">
        <v>123</v>
      </c>
      <c r="E67" s="8"/>
      <c r="F67" s="24"/>
      <c r="G67" s="24"/>
      <c r="H67" s="20" t="s">
        <v>348</v>
      </c>
      <c r="I67" s="9"/>
    </row>
    <row r="68" spans="1:9" ht="45" x14ac:dyDescent="0.25">
      <c r="A68" s="8">
        <v>66</v>
      </c>
      <c r="B68" s="6">
        <v>10</v>
      </c>
      <c r="C68" s="19" t="s">
        <v>124</v>
      </c>
      <c r="D68" s="8" t="s">
        <v>125</v>
      </c>
      <c r="E68" s="8"/>
      <c r="F68" s="24"/>
      <c r="G68" s="24"/>
      <c r="H68" s="20" t="s">
        <v>348</v>
      </c>
      <c r="I68" s="9"/>
    </row>
    <row r="69" spans="1:9" ht="30" x14ac:dyDescent="0.25">
      <c r="A69" s="8">
        <v>67</v>
      </c>
      <c r="B69" s="6">
        <v>10</v>
      </c>
      <c r="C69" s="19" t="s">
        <v>126</v>
      </c>
      <c r="D69" s="8" t="s">
        <v>127</v>
      </c>
      <c r="E69" s="8"/>
      <c r="F69" s="24"/>
      <c r="G69" s="24"/>
      <c r="H69" s="20" t="s">
        <v>348</v>
      </c>
      <c r="I69" s="9"/>
    </row>
    <row r="70" spans="1:9" ht="30" x14ac:dyDescent="0.25">
      <c r="A70" s="8">
        <v>68</v>
      </c>
      <c r="B70" s="6">
        <v>23</v>
      </c>
      <c r="C70" s="19" t="s">
        <v>128</v>
      </c>
      <c r="D70" s="8" t="s">
        <v>129</v>
      </c>
      <c r="E70" s="8"/>
      <c r="F70" s="24"/>
      <c r="G70" s="24"/>
      <c r="H70" s="20" t="s">
        <v>348</v>
      </c>
      <c r="I70" s="9"/>
    </row>
    <row r="71" spans="1:9" ht="30" x14ac:dyDescent="0.25">
      <c r="A71" s="8">
        <v>69</v>
      </c>
      <c r="B71" s="6">
        <v>26</v>
      </c>
      <c r="C71" s="19" t="s">
        <v>130</v>
      </c>
      <c r="D71" s="8" t="s">
        <v>131</v>
      </c>
      <c r="E71" s="8"/>
      <c r="F71" s="24"/>
      <c r="G71" s="24"/>
      <c r="H71" s="20" t="s">
        <v>348</v>
      </c>
      <c r="I71" s="9"/>
    </row>
    <row r="72" spans="1:9" ht="30" x14ac:dyDescent="0.25">
      <c r="A72" s="8">
        <v>70</v>
      </c>
      <c r="B72" s="6">
        <v>26</v>
      </c>
      <c r="C72" s="19" t="s">
        <v>132</v>
      </c>
      <c r="D72" s="8" t="s">
        <v>133</v>
      </c>
      <c r="E72" s="8"/>
      <c r="F72" s="24"/>
      <c r="G72" s="24"/>
      <c r="H72" s="20" t="s">
        <v>348</v>
      </c>
      <c r="I72" s="9"/>
    </row>
    <row r="73" spans="1:9" ht="30" x14ac:dyDescent="0.25">
      <c r="A73" s="8">
        <v>71</v>
      </c>
      <c r="B73" s="6">
        <v>4</v>
      </c>
      <c r="C73" s="19" t="s">
        <v>134</v>
      </c>
      <c r="D73" s="8" t="s">
        <v>135</v>
      </c>
      <c r="E73" s="8"/>
      <c r="F73" s="24"/>
      <c r="G73" s="24"/>
      <c r="H73" s="20" t="s">
        <v>348</v>
      </c>
      <c r="I73" s="9"/>
    </row>
    <row r="74" spans="1:9" ht="60" x14ac:dyDescent="0.25">
      <c r="A74" s="8">
        <v>72</v>
      </c>
      <c r="B74" s="6">
        <v>28</v>
      </c>
      <c r="C74" s="19" t="s">
        <v>27</v>
      </c>
      <c r="D74" s="8" t="s">
        <v>136</v>
      </c>
      <c r="E74" s="8"/>
      <c r="F74" s="24"/>
      <c r="G74" s="24"/>
      <c r="H74" s="20" t="s">
        <v>348</v>
      </c>
      <c r="I74" s="9"/>
    </row>
    <row r="75" spans="1:9" ht="30" x14ac:dyDescent="0.25">
      <c r="A75" s="8">
        <v>73</v>
      </c>
      <c r="B75" s="6">
        <v>1</v>
      </c>
      <c r="C75" s="19" t="s">
        <v>137</v>
      </c>
      <c r="D75" s="8" t="s">
        <v>138</v>
      </c>
      <c r="E75" s="8"/>
      <c r="F75" s="24"/>
      <c r="G75" s="24"/>
      <c r="H75" s="20" t="s">
        <v>348</v>
      </c>
      <c r="I75" s="9"/>
    </row>
    <row r="76" spans="1:9" x14ac:dyDescent="0.25">
      <c r="A76" s="8">
        <v>74</v>
      </c>
      <c r="B76" s="6">
        <v>6</v>
      </c>
      <c r="C76" s="19" t="s">
        <v>139</v>
      </c>
      <c r="D76" s="8" t="s">
        <v>140</v>
      </c>
      <c r="E76" s="8"/>
      <c r="F76" s="24"/>
      <c r="G76" s="24"/>
      <c r="H76" s="20" t="s">
        <v>348</v>
      </c>
      <c r="I76" s="9"/>
    </row>
    <row r="77" spans="1:9" x14ac:dyDescent="0.25">
      <c r="A77" s="8">
        <v>75</v>
      </c>
      <c r="B77" s="6">
        <v>6</v>
      </c>
      <c r="C77" s="19" t="s">
        <v>139</v>
      </c>
      <c r="D77" s="8" t="s">
        <v>141</v>
      </c>
      <c r="E77" s="8"/>
      <c r="F77" s="24"/>
      <c r="G77" s="24"/>
      <c r="H77" s="20" t="s">
        <v>348</v>
      </c>
      <c r="I77" s="9"/>
    </row>
    <row r="78" spans="1:9" x14ac:dyDescent="0.25">
      <c r="A78" s="8">
        <v>76</v>
      </c>
      <c r="B78" s="6">
        <v>6</v>
      </c>
      <c r="C78" s="19" t="s">
        <v>139</v>
      </c>
      <c r="D78" s="8" t="s">
        <v>142</v>
      </c>
      <c r="E78" s="8"/>
      <c r="F78" s="24"/>
      <c r="G78" s="24"/>
      <c r="H78" s="20" t="s">
        <v>348</v>
      </c>
      <c r="I78" s="9"/>
    </row>
    <row r="79" spans="1:9" ht="30" x14ac:dyDescent="0.25">
      <c r="A79" s="8">
        <v>77</v>
      </c>
      <c r="B79" s="6">
        <v>6</v>
      </c>
      <c r="C79" s="19" t="s">
        <v>143</v>
      </c>
      <c r="D79" s="8" t="s">
        <v>144</v>
      </c>
      <c r="E79" s="8"/>
      <c r="F79" s="24"/>
      <c r="G79" s="24"/>
      <c r="H79" s="20" t="s">
        <v>348</v>
      </c>
      <c r="I79" s="9"/>
    </row>
    <row r="80" spans="1:9" ht="30" x14ac:dyDescent="0.25">
      <c r="A80" s="8">
        <v>78</v>
      </c>
      <c r="B80" s="6">
        <v>6</v>
      </c>
      <c r="C80" s="19" t="s">
        <v>145</v>
      </c>
      <c r="D80" s="8" t="s">
        <v>146</v>
      </c>
      <c r="E80" s="8"/>
      <c r="F80" s="24"/>
      <c r="G80" s="24"/>
      <c r="H80" s="20" t="s">
        <v>348</v>
      </c>
      <c r="I80" s="9"/>
    </row>
    <row r="81" spans="1:9" ht="30" x14ac:dyDescent="0.25">
      <c r="A81" s="8">
        <v>79</v>
      </c>
      <c r="B81" s="6">
        <v>6</v>
      </c>
      <c r="C81" s="19" t="s">
        <v>147</v>
      </c>
      <c r="D81" s="8" t="s">
        <v>148</v>
      </c>
      <c r="E81" s="8"/>
      <c r="F81" s="24"/>
      <c r="G81" s="24"/>
      <c r="H81" s="20" t="s">
        <v>348</v>
      </c>
      <c r="I81" s="9"/>
    </row>
    <row r="82" spans="1:9" ht="45" x14ac:dyDescent="0.25">
      <c r="A82" s="8">
        <v>80</v>
      </c>
      <c r="B82" s="6">
        <v>9</v>
      </c>
      <c r="C82" s="19" t="s">
        <v>149</v>
      </c>
      <c r="D82" s="8" t="s">
        <v>150</v>
      </c>
      <c r="E82" s="8"/>
      <c r="F82" s="24"/>
      <c r="G82" s="24"/>
      <c r="H82" s="20" t="s">
        <v>348</v>
      </c>
      <c r="I82" s="9"/>
    </row>
    <row r="83" spans="1:9" ht="60" x14ac:dyDescent="0.25">
      <c r="A83" s="8">
        <v>81</v>
      </c>
      <c r="B83" s="6">
        <v>1</v>
      </c>
      <c r="C83" s="19" t="s">
        <v>151</v>
      </c>
      <c r="D83" s="8" t="s">
        <v>152</v>
      </c>
      <c r="E83" s="8"/>
      <c r="F83" s="24"/>
      <c r="G83" s="24"/>
      <c r="H83" s="20" t="s">
        <v>348</v>
      </c>
      <c r="I83" s="9"/>
    </row>
    <row r="84" spans="1:9" ht="90" x14ac:dyDescent="0.25">
      <c r="A84" s="8">
        <v>82</v>
      </c>
      <c r="B84" s="6">
        <v>2</v>
      </c>
      <c r="C84" s="19" t="s">
        <v>151</v>
      </c>
      <c r="D84" s="8" t="s">
        <v>153</v>
      </c>
      <c r="E84" s="8"/>
      <c r="F84" s="24"/>
      <c r="G84" s="24"/>
      <c r="H84" s="20" t="s">
        <v>348</v>
      </c>
      <c r="I84" s="9"/>
    </row>
    <row r="85" spans="1:9" ht="45" x14ac:dyDescent="0.25">
      <c r="A85" s="8">
        <v>83</v>
      </c>
      <c r="B85" s="6">
        <v>3</v>
      </c>
      <c r="C85" s="19" t="s">
        <v>149</v>
      </c>
      <c r="D85" s="8" t="s">
        <v>154</v>
      </c>
      <c r="E85" s="8"/>
      <c r="F85" s="24"/>
      <c r="G85" s="24"/>
      <c r="H85" s="20" t="s">
        <v>348</v>
      </c>
      <c r="I85" s="9"/>
    </row>
    <row r="86" spans="1:9" ht="45" x14ac:dyDescent="0.25">
      <c r="A86" s="8">
        <v>84</v>
      </c>
      <c r="B86" s="6">
        <v>8</v>
      </c>
      <c r="C86" s="19" t="s">
        <v>155</v>
      </c>
      <c r="D86" s="8" t="s">
        <v>156</v>
      </c>
      <c r="E86" s="8"/>
      <c r="F86" s="24"/>
      <c r="G86" s="24"/>
      <c r="H86" s="20" t="s">
        <v>348</v>
      </c>
      <c r="I86" s="9"/>
    </row>
    <row r="87" spans="1:9" ht="30" x14ac:dyDescent="0.25">
      <c r="A87" s="8">
        <v>85</v>
      </c>
      <c r="B87" s="6">
        <v>8</v>
      </c>
      <c r="C87" s="19" t="s">
        <v>157</v>
      </c>
      <c r="D87" s="8" t="s">
        <v>158</v>
      </c>
      <c r="E87" s="8"/>
      <c r="F87" s="24"/>
      <c r="G87" s="24"/>
      <c r="H87" s="20" t="s">
        <v>348</v>
      </c>
      <c r="I87" s="9"/>
    </row>
    <row r="88" spans="1:9" ht="30" x14ac:dyDescent="0.25">
      <c r="A88" s="8">
        <v>86</v>
      </c>
      <c r="B88" s="6">
        <v>11</v>
      </c>
      <c r="C88" s="19" t="s">
        <v>159</v>
      </c>
      <c r="D88" s="8" t="s">
        <v>160</v>
      </c>
      <c r="E88" s="8"/>
      <c r="F88" s="24"/>
      <c r="G88" s="24"/>
      <c r="H88" s="20" t="s">
        <v>348</v>
      </c>
      <c r="I88" s="9"/>
    </row>
    <row r="89" spans="1:9" ht="30" x14ac:dyDescent="0.25">
      <c r="A89" s="8">
        <v>87</v>
      </c>
      <c r="B89" s="6">
        <v>8</v>
      </c>
      <c r="C89" s="19" t="s">
        <v>161</v>
      </c>
      <c r="D89" s="8" t="s">
        <v>162</v>
      </c>
      <c r="E89" s="8"/>
      <c r="F89" s="24"/>
      <c r="G89" s="24"/>
      <c r="H89" s="20" t="s">
        <v>348</v>
      </c>
      <c r="I89" s="9"/>
    </row>
    <row r="90" spans="1:9" x14ac:dyDescent="0.25">
      <c r="A90" s="8">
        <v>88</v>
      </c>
      <c r="B90" s="6">
        <v>1</v>
      </c>
      <c r="C90" s="19" t="s">
        <v>163</v>
      </c>
      <c r="D90" s="8" t="s">
        <v>164</v>
      </c>
      <c r="E90" s="8"/>
      <c r="F90" s="24"/>
      <c r="G90" s="24"/>
      <c r="H90" s="20" t="s">
        <v>348</v>
      </c>
      <c r="I90" s="9"/>
    </row>
    <row r="91" spans="1:9" ht="30" x14ac:dyDescent="0.25">
      <c r="A91" s="8">
        <v>89</v>
      </c>
      <c r="B91" s="6">
        <v>1</v>
      </c>
      <c r="C91" s="19" t="s">
        <v>35</v>
      </c>
      <c r="D91" s="8" t="s">
        <v>165</v>
      </c>
      <c r="E91" s="8"/>
      <c r="F91" s="24"/>
      <c r="G91" s="24"/>
      <c r="H91" s="20" t="s">
        <v>348</v>
      </c>
      <c r="I91" s="9"/>
    </row>
    <row r="92" spans="1:9" x14ac:dyDescent="0.25">
      <c r="A92" s="8">
        <v>90</v>
      </c>
      <c r="B92" s="6">
        <v>5</v>
      </c>
      <c r="C92" s="19" t="s">
        <v>166</v>
      </c>
      <c r="D92" s="8" t="s">
        <v>167</v>
      </c>
      <c r="E92" s="8"/>
      <c r="F92" s="24"/>
      <c r="G92" s="24"/>
      <c r="H92" s="20" t="s">
        <v>348</v>
      </c>
      <c r="I92" s="9"/>
    </row>
    <row r="93" spans="1:9" x14ac:dyDescent="0.25">
      <c r="A93" s="8">
        <v>91</v>
      </c>
      <c r="B93" s="6">
        <v>3</v>
      </c>
      <c r="C93" s="19" t="s">
        <v>166</v>
      </c>
      <c r="D93" s="8" t="s">
        <v>168</v>
      </c>
      <c r="E93" s="8"/>
      <c r="F93" s="24"/>
      <c r="G93" s="24"/>
      <c r="H93" s="20" t="s">
        <v>348</v>
      </c>
      <c r="I93" s="9"/>
    </row>
    <row r="94" spans="1:9" ht="30" x14ac:dyDescent="0.25">
      <c r="A94" s="8">
        <v>92</v>
      </c>
      <c r="B94" s="6">
        <v>1</v>
      </c>
      <c r="C94" s="19" t="s">
        <v>169</v>
      </c>
      <c r="D94" s="8" t="s">
        <v>170</v>
      </c>
      <c r="E94" s="8"/>
      <c r="F94" s="24"/>
      <c r="G94" s="24"/>
      <c r="H94" s="20" t="s">
        <v>348</v>
      </c>
      <c r="I94" s="9"/>
    </row>
    <row r="95" spans="1:9" ht="45" x14ac:dyDescent="0.25">
      <c r="A95" s="8">
        <v>93</v>
      </c>
      <c r="B95" s="6">
        <v>2</v>
      </c>
      <c r="C95" s="19" t="s">
        <v>171</v>
      </c>
      <c r="D95" s="8" t="s">
        <v>172</v>
      </c>
      <c r="E95" s="8"/>
      <c r="F95" s="24"/>
      <c r="G95" s="24"/>
      <c r="H95" s="20" t="s">
        <v>348</v>
      </c>
      <c r="I95" s="9"/>
    </row>
    <row r="96" spans="1:9" ht="30" x14ac:dyDescent="0.25">
      <c r="A96" s="8">
        <v>94</v>
      </c>
      <c r="B96" s="6">
        <v>2</v>
      </c>
      <c r="C96" s="19" t="s">
        <v>173</v>
      </c>
      <c r="D96" s="8" t="s">
        <v>174</v>
      </c>
      <c r="E96" s="8"/>
      <c r="F96" s="24"/>
      <c r="G96" s="24"/>
      <c r="H96" s="20" t="s">
        <v>348</v>
      </c>
      <c r="I96" s="9"/>
    </row>
    <row r="97" spans="1:9" ht="45" x14ac:dyDescent="0.25">
      <c r="A97" s="8">
        <v>95</v>
      </c>
      <c r="B97" s="6">
        <v>2</v>
      </c>
      <c r="C97" s="19" t="s">
        <v>175</v>
      </c>
      <c r="D97" s="8" t="s">
        <v>175</v>
      </c>
      <c r="E97" s="8"/>
      <c r="F97" s="24"/>
      <c r="G97" s="24"/>
      <c r="H97" s="20" t="s">
        <v>348</v>
      </c>
      <c r="I97" s="9"/>
    </row>
    <row r="98" spans="1:9" ht="45" x14ac:dyDescent="0.25">
      <c r="A98" s="8">
        <v>96</v>
      </c>
      <c r="B98" s="6">
        <v>2</v>
      </c>
      <c r="C98" s="19" t="s">
        <v>176</v>
      </c>
      <c r="D98" s="8" t="s">
        <v>176</v>
      </c>
      <c r="E98" s="8"/>
      <c r="F98" s="24"/>
      <c r="G98" s="24"/>
      <c r="H98" s="20" t="s">
        <v>348</v>
      </c>
      <c r="I98" s="9"/>
    </row>
    <row r="99" spans="1:9" ht="30" x14ac:dyDescent="0.25">
      <c r="A99" s="8">
        <v>97</v>
      </c>
      <c r="B99" s="6">
        <v>2</v>
      </c>
      <c r="C99" s="19" t="s">
        <v>177</v>
      </c>
      <c r="D99" s="8" t="s">
        <v>178</v>
      </c>
      <c r="E99" s="8"/>
      <c r="F99" s="24"/>
      <c r="G99" s="24"/>
      <c r="H99" s="20" t="s">
        <v>348</v>
      </c>
      <c r="I99" s="9"/>
    </row>
    <row r="100" spans="1:9" ht="30" x14ac:dyDescent="0.25">
      <c r="A100" s="8">
        <v>98</v>
      </c>
      <c r="B100" s="6">
        <v>6</v>
      </c>
      <c r="C100" s="19" t="s">
        <v>179</v>
      </c>
      <c r="D100" s="8" t="s">
        <v>180</v>
      </c>
      <c r="E100" s="8"/>
      <c r="F100" s="24"/>
      <c r="G100" s="24"/>
      <c r="H100" s="20" t="s">
        <v>348</v>
      </c>
      <c r="I100" s="9"/>
    </row>
    <row r="101" spans="1:9" ht="30" x14ac:dyDescent="0.25">
      <c r="A101" s="8">
        <v>99</v>
      </c>
      <c r="B101" s="6">
        <v>1</v>
      </c>
      <c r="C101" s="19" t="s">
        <v>181</v>
      </c>
      <c r="D101" s="8" t="s">
        <v>182</v>
      </c>
      <c r="E101" s="8"/>
      <c r="F101" s="24"/>
      <c r="G101" s="24"/>
      <c r="H101" s="20" t="s">
        <v>348</v>
      </c>
      <c r="I101" s="9"/>
    </row>
    <row r="102" spans="1:9" ht="45" x14ac:dyDescent="0.25">
      <c r="A102" s="8">
        <v>100</v>
      </c>
      <c r="B102" s="6">
        <v>1</v>
      </c>
      <c r="C102" s="19" t="s">
        <v>183</v>
      </c>
      <c r="D102" s="8" t="s">
        <v>184</v>
      </c>
      <c r="E102" s="8"/>
      <c r="F102" s="24"/>
      <c r="G102" s="24"/>
      <c r="H102" s="20" t="s">
        <v>348</v>
      </c>
      <c r="I102" s="9"/>
    </row>
    <row r="103" spans="1:9" ht="45" x14ac:dyDescent="0.25">
      <c r="A103" s="8">
        <v>101</v>
      </c>
      <c r="B103" s="6">
        <v>8</v>
      </c>
      <c r="C103" s="19" t="s">
        <v>183</v>
      </c>
      <c r="D103" s="8" t="s">
        <v>185</v>
      </c>
      <c r="E103" s="8"/>
      <c r="F103" s="24"/>
      <c r="G103" s="24"/>
      <c r="H103" s="20" t="s">
        <v>348</v>
      </c>
      <c r="I103" s="9"/>
    </row>
    <row r="104" spans="1:9" ht="30" x14ac:dyDescent="0.25">
      <c r="A104" s="8">
        <v>102</v>
      </c>
      <c r="B104" s="6">
        <v>1</v>
      </c>
      <c r="C104" s="19" t="s">
        <v>186</v>
      </c>
      <c r="D104" s="8" t="s">
        <v>187</v>
      </c>
      <c r="E104" s="8"/>
      <c r="F104" s="24"/>
      <c r="G104" s="24"/>
      <c r="H104" s="20" t="s">
        <v>348</v>
      </c>
      <c r="I104" s="9"/>
    </row>
    <row r="105" spans="1:9" ht="30" x14ac:dyDescent="0.25">
      <c r="A105" s="8">
        <v>103</v>
      </c>
      <c r="B105" s="6">
        <v>2</v>
      </c>
      <c r="C105" s="19" t="s">
        <v>188</v>
      </c>
      <c r="D105" s="8" t="s">
        <v>188</v>
      </c>
      <c r="E105" s="8"/>
      <c r="F105" s="24"/>
      <c r="G105" s="24"/>
      <c r="H105" s="20" t="s">
        <v>348</v>
      </c>
      <c r="I105" s="9"/>
    </row>
    <row r="106" spans="1:9" ht="30" x14ac:dyDescent="0.25">
      <c r="A106" s="8">
        <v>104</v>
      </c>
      <c r="B106" s="6">
        <v>1</v>
      </c>
      <c r="C106" s="19" t="s">
        <v>189</v>
      </c>
      <c r="D106" s="8" t="s">
        <v>189</v>
      </c>
      <c r="E106" s="8"/>
      <c r="F106" s="24"/>
      <c r="G106" s="24"/>
      <c r="H106" s="20" t="s">
        <v>348</v>
      </c>
      <c r="I106" s="9"/>
    </row>
    <row r="107" spans="1:9" ht="45" x14ac:dyDescent="0.25">
      <c r="A107" s="8">
        <v>105</v>
      </c>
      <c r="B107" s="6">
        <v>2</v>
      </c>
      <c r="C107" s="19" t="s">
        <v>190</v>
      </c>
      <c r="D107" s="8" t="s">
        <v>191</v>
      </c>
      <c r="E107" s="8"/>
      <c r="F107" s="24"/>
      <c r="G107" s="24"/>
      <c r="H107" s="20" t="s">
        <v>348</v>
      </c>
      <c r="I107" s="9"/>
    </row>
    <row r="108" spans="1:9" ht="45" x14ac:dyDescent="0.25">
      <c r="A108" s="8">
        <v>106</v>
      </c>
      <c r="B108" s="6">
        <v>2</v>
      </c>
      <c r="C108" s="19" t="s">
        <v>192</v>
      </c>
      <c r="D108" s="8" t="s">
        <v>193</v>
      </c>
      <c r="E108" s="8"/>
      <c r="F108" s="24"/>
      <c r="G108" s="24"/>
      <c r="H108" s="20" t="s">
        <v>348</v>
      </c>
      <c r="I108" s="9"/>
    </row>
    <row r="109" spans="1:9" ht="30" x14ac:dyDescent="0.25">
      <c r="A109" s="8">
        <v>107</v>
      </c>
      <c r="B109" s="6">
        <v>1</v>
      </c>
      <c r="C109" s="19" t="s">
        <v>194</v>
      </c>
      <c r="D109" s="8" t="s">
        <v>195</v>
      </c>
      <c r="E109" s="8"/>
      <c r="F109" s="24"/>
      <c r="G109" s="24"/>
      <c r="H109" s="20" t="s">
        <v>348</v>
      </c>
      <c r="I109" s="9"/>
    </row>
    <row r="110" spans="1:9" x14ac:dyDescent="0.25">
      <c r="A110" s="8">
        <v>108</v>
      </c>
      <c r="B110" s="6">
        <v>2</v>
      </c>
      <c r="C110" s="19" t="s">
        <v>196</v>
      </c>
      <c r="D110" s="8" t="s">
        <v>197</v>
      </c>
      <c r="E110" s="8"/>
      <c r="F110" s="24"/>
      <c r="G110" s="24"/>
      <c r="H110" s="20" t="s">
        <v>348</v>
      </c>
      <c r="I110" s="9"/>
    </row>
    <row r="111" spans="1:9" ht="60" x14ac:dyDescent="0.25">
      <c r="A111" s="8">
        <v>109</v>
      </c>
      <c r="B111" s="6">
        <v>1</v>
      </c>
      <c r="C111" s="19" t="s">
        <v>198</v>
      </c>
      <c r="D111" s="8" t="s">
        <v>199</v>
      </c>
      <c r="E111" s="8"/>
      <c r="F111" s="24"/>
      <c r="G111" s="24"/>
      <c r="H111" s="20" t="s">
        <v>348</v>
      </c>
      <c r="I111" s="9"/>
    </row>
    <row r="112" spans="1:9" x14ac:dyDescent="0.25">
      <c r="A112" s="8">
        <v>110</v>
      </c>
      <c r="B112" s="6">
        <v>1</v>
      </c>
      <c r="C112" s="19" t="s">
        <v>200</v>
      </c>
      <c r="D112" s="8" t="s">
        <v>201</v>
      </c>
      <c r="E112" s="8"/>
      <c r="F112" s="24"/>
      <c r="G112" s="24"/>
      <c r="H112" s="20" t="s">
        <v>348</v>
      </c>
      <c r="I112" s="9"/>
    </row>
    <row r="113" spans="1:9" x14ac:dyDescent="0.25">
      <c r="A113" s="8">
        <v>111</v>
      </c>
      <c r="B113" s="6">
        <v>2</v>
      </c>
      <c r="C113" s="19" t="s">
        <v>202</v>
      </c>
      <c r="D113" s="8" t="s">
        <v>203</v>
      </c>
      <c r="E113" s="8"/>
      <c r="F113" s="24"/>
      <c r="G113" s="24"/>
      <c r="H113" s="20" t="s">
        <v>348</v>
      </c>
      <c r="I113" s="9"/>
    </row>
    <row r="114" spans="1:9" x14ac:dyDescent="0.25">
      <c r="A114" s="8">
        <v>112</v>
      </c>
      <c r="B114" s="6">
        <v>6</v>
      </c>
      <c r="C114" s="19" t="s">
        <v>179</v>
      </c>
      <c r="D114" s="8" t="s">
        <v>204</v>
      </c>
      <c r="E114" s="8"/>
      <c r="F114" s="24"/>
      <c r="G114" s="24"/>
      <c r="H114" s="20" t="s">
        <v>348</v>
      </c>
      <c r="I114" s="9"/>
    </row>
    <row r="115" spans="1:9" ht="30" x14ac:dyDescent="0.25">
      <c r="A115" s="8">
        <v>113</v>
      </c>
      <c r="B115" s="6">
        <v>1</v>
      </c>
      <c r="C115" s="19" t="s">
        <v>205</v>
      </c>
      <c r="D115" s="8" t="s">
        <v>206</v>
      </c>
      <c r="E115" s="8"/>
      <c r="F115" s="24"/>
      <c r="G115" s="24"/>
      <c r="H115" s="20" t="s">
        <v>348</v>
      </c>
      <c r="I115" s="9"/>
    </row>
    <row r="116" spans="1:9" x14ac:dyDescent="0.25">
      <c r="A116" s="8">
        <v>114</v>
      </c>
      <c r="B116" s="6">
        <v>1</v>
      </c>
      <c r="C116" s="19" t="s">
        <v>207</v>
      </c>
      <c r="D116" s="8" t="s">
        <v>208</v>
      </c>
      <c r="E116" s="8"/>
      <c r="F116" s="24"/>
      <c r="G116" s="24"/>
      <c r="H116" s="20" t="s">
        <v>348</v>
      </c>
      <c r="I116" s="9"/>
    </row>
    <row r="117" spans="1:9" ht="30" x14ac:dyDescent="0.25">
      <c r="A117" s="8">
        <v>115</v>
      </c>
      <c r="B117" s="6">
        <v>5</v>
      </c>
      <c r="C117" s="19" t="s">
        <v>209</v>
      </c>
      <c r="D117" s="8" t="s">
        <v>210</v>
      </c>
      <c r="E117" s="8"/>
      <c r="F117" s="24"/>
      <c r="G117" s="24"/>
      <c r="H117" s="20" t="s">
        <v>348</v>
      </c>
      <c r="I117" s="9"/>
    </row>
    <row r="118" spans="1:9" ht="30" x14ac:dyDescent="0.25">
      <c r="A118" s="8">
        <v>116</v>
      </c>
      <c r="B118" s="6">
        <v>1</v>
      </c>
      <c r="C118" s="19" t="s">
        <v>65</v>
      </c>
      <c r="D118" s="8" t="s">
        <v>211</v>
      </c>
      <c r="E118" s="8"/>
      <c r="F118" s="24"/>
      <c r="G118" s="24"/>
      <c r="H118" s="20" t="s">
        <v>348</v>
      </c>
      <c r="I118" s="9"/>
    </row>
    <row r="119" spans="1:9" ht="30" x14ac:dyDescent="0.25">
      <c r="A119" s="8">
        <v>117</v>
      </c>
      <c r="B119" s="6">
        <v>4</v>
      </c>
      <c r="C119" s="19" t="s">
        <v>212</v>
      </c>
      <c r="D119" s="8" t="s">
        <v>212</v>
      </c>
      <c r="E119" s="8"/>
      <c r="F119" s="24"/>
      <c r="G119" s="24"/>
      <c r="H119" s="20" t="s">
        <v>348</v>
      </c>
      <c r="I119" s="9"/>
    </row>
    <row r="120" spans="1:9" ht="30" x14ac:dyDescent="0.25">
      <c r="A120" s="8">
        <v>118</v>
      </c>
      <c r="B120" s="6">
        <v>8</v>
      </c>
      <c r="C120" s="19" t="s">
        <v>213</v>
      </c>
      <c r="D120" s="8" t="s">
        <v>214</v>
      </c>
      <c r="E120" s="8"/>
      <c r="F120" s="24"/>
      <c r="G120" s="24"/>
      <c r="H120" s="20" t="s">
        <v>348</v>
      </c>
      <c r="I120" s="9"/>
    </row>
    <row r="121" spans="1:9" ht="30" x14ac:dyDescent="0.25">
      <c r="A121" s="8">
        <v>119</v>
      </c>
      <c r="B121" s="6">
        <v>4</v>
      </c>
      <c r="C121" s="19" t="s">
        <v>215</v>
      </c>
      <c r="D121" s="8" t="s">
        <v>216</v>
      </c>
      <c r="E121" s="8"/>
      <c r="F121" s="24"/>
      <c r="G121" s="24"/>
      <c r="H121" s="20" t="s">
        <v>348</v>
      </c>
      <c r="I121" s="9"/>
    </row>
    <row r="122" spans="1:9" x14ac:dyDescent="0.25">
      <c r="A122" s="8">
        <v>120</v>
      </c>
      <c r="B122" s="6">
        <v>2</v>
      </c>
      <c r="C122" s="19" t="s">
        <v>217</v>
      </c>
      <c r="D122" s="8" t="s">
        <v>218</v>
      </c>
      <c r="E122" s="8"/>
      <c r="F122" s="24"/>
      <c r="G122" s="24"/>
      <c r="H122" s="20" t="s">
        <v>348</v>
      </c>
      <c r="I122" s="9"/>
    </row>
    <row r="123" spans="1:9" ht="30" x14ac:dyDescent="0.25">
      <c r="A123" s="8">
        <v>121</v>
      </c>
      <c r="B123" s="6">
        <v>2</v>
      </c>
      <c r="C123" s="19" t="s">
        <v>219</v>
      </c>
      <c r="D123" s="8" t="s">
        <v>220</v>
      </c>
      <c r="E123" s="8"/>
      <c r="F123" s="24"/>
      <c r="G123" s="24"/>
      <c r="H123" s="20" t="s">
        <v>348</v>
      </c>
      <c r="I123" s="9"/>
    </row>
    <row r="124" spans="1:9" x14ac:dyDescent="0.25">
      <c r="A124" s="8">
        <v>122</v>
      </c>
      <c r="B124" s="6">
        <v>2</v>
      </c>
      <c r="C124" s="19" t="s">
        <v>221</v>
      </c>
      <c r="D124" s="8" t="s">
        <v>221</v>
      </c>
      <c r="E124" s="8"/>
      <c r="F124" s="24"/>
      <c r="G124" s="24"/>
      <c r="H124" s="20" t="s">
        <v>348</v>
      </c>
      <c r="I124" s="9"/>
    </row>
    <row r="125" spans="1:9" ht="45" x14ac:dyDescent="0.25">
      <c r="A125" s="8">
        <v>123</v>
      </c>
      <c r="B125" s="6">
        <v>4</v>
      </c>
      <c r="C125" s="19" t="s">
        <v>222</v>
      </c>
      <c r="D125" s="8" t="s">
        <v>223</v>
      </c>
      <c r="E125" s="8"/>
      <c r="F125" s="24"/>
      <c r="G125" s="24"/>
      <c r="H125" s="20" t="s">
        <v>348</v>
      </c>
      <c r="I125" s="9"/>
    </row>
    <row r="126" spans="1:9" ht="45" x14ac:dyDescent="0.25">
      <c r="A126" s="8">
        <v>124</v>
      </c>
      <c r="B126" s="6">
        <v>1</v>
      </c>
      <c r="C126" s="19" t="s">
        <v>224</v>
      </c>
      <c r="D126" s="8" t="s">
        <v>225</v>
      </c>
      <c r="E126" s="8"/>
      <c r="F126" s="24"/>
      <c r="G126" s="24"/>
      <c r="H126" s="20" t="s">
        <v>348</v>
      </c>
      <c r="I126" s="9"/>
    </row>
    <row r="127" spans="1:9" ht="45" x14ac:dyDescent="0.25">
      <c r="A127" s="8">
        <v>125</v>
      </c>
      <c r="B127" s="6">
        <v>2</v>
      </c>
      <c r="C127" s="19" t="s">
        <v>226</v>
      </c>
      <c r="D127" s="8" t="s">
        <v>227</v>
      </c>
      <c r="E127" s="8"/>
      <c r="F127" s="24"/>
      <c r="G127" s="24"/>
      <c r="H127" s="20" t="s">
        <v>348</v>
      </c>
      <c r="I127" s="9"/>
    </row>
    <row r="128" spans="1:9" ht="45" x14ac:dyDescent="0.25">
      <c r="A128" s="8">
        <v>126</v>
      </c>
      <c r="B128" s="6">
        <v>5</v>
      </c>
      <c r="C128" s="19" t="s">
        <v>228</v>
      </c>
      <c r="D128" s="8" t="s">
        <v>229</v>
      </c>
      <c r="E128" s="8"/>
      <c r="F128" s="24"/>
      <c r="G128" s="24"/>
      <c r="H128" s="20" t="s">
        <v>348</v>
      </c>
      <c r="I128" s="9"/>
    </row>
    <row r="129" spans="1:9" x14ac:dyDescent="0.25">
      <c r="A129" s="8">
        <v>127</v>
      </c>
      <c r="B129" s="6">
        <v>6</v>
      </c>
      <c r="C129" s="19" t="s">
        <v>230</v>
      </c>
      <c r="D129" s="8" t="s">
        <v>231</v>
      </c>
      <c r="E129" s="8"/>
      <c r="F129" s="24"/>
      <c r="G129" s="24"/>
      <c r="H129" s="20" t="s">
        <v>348</v>
      </c>
      <c r="I129" s="9"/>
    </row>
    <row r="130" spans="1:9" x14ac:dyDescent="0.25">
      <c r="A130" s="8">
        <v>128</v>
      </c>
      <c r="B130" s="6">
        <v>1</v>
      </c>
      <c r="C130" s="19" t="s">
        <v>19</v>
      </c>
      <c r="D130" s="8" t="s">
        <v>232</v>
      </c>
      <c r="E130" s="8"/>
      <c r="F130" s="24"/>
      <c r="G130" s="24"/>
      <c r="H130" s="20" t="s">
        <v>348</v>
      </c>
      <c r="I130" s="9"/>
    </row>
    <row r="131" spans="1:9" ht="30" x14ac:dyDescent="0.25">
      <c r="A131" s="8">
        <v>129</v>
      </c>
      <c r="B131" s="6">
        <v>1</v>
      </c>
      <c r="C131" s="19" t="s">
        <v>233</v>
      </c>
      <c r="D131" s="8" t="s">
        <v>234</v>
      </c>
      <c r="E131" s="8"/>
      <c r="F131" s="24"/>
      <c r="G131" s="24"/>
      <c r="H131" s="20" t="s">
        <v>348</v>
      </c>
      <c r="I131" s="9"/>
    </row>
    <row r="132" spans="1:9" ht="30" x14ac:dyDescent="0.25">
      <c r="A132" s="8">
        <v>130</v>
      </c>
      <c r="B132" s="6">
        <v>1</v>
      </c>
      <c r="C132" s="19" t="s">
        <v>235</v>
      </c>
      <c r="D132" s="8" t="s">
        <v>235</v>
      </c>
      <c r="E132" s="8"/>
      <c r="F132" s="24"/>
      <c r="G132" s="24"/>
      <c r="H132" s="20" t="s">
        <v>348</v>
      </c>
      <c r="I132" s="9"/>
    </row>
    <row r="133" spans="1:9" ht="75" x14ac:dyDescent="0.25">
      <c r="A133" s="8">
        <v>131</v>
      </c>
      <c r="B133" s="6">
        <v>4</v>
      </c>
      <c r="C133" s="19" t="s">
        <v>151</v>
      </c>
      <c r="D133" s="8" t="s">
        <v>236</v>
      </c>
      <c r="E133" s="8"/>
      <c r="F133" s="24"/>
      <c r="G133" s="24"/>
      <c r="H133" s="20" t="s">
        <v>354</v>
      </c>
      <c r="I133" s="9"/>
    </row>
    <row r="134" spans="1:9" ht="45" x14ac:dyDescent="0.25">
      <c r="A134" s="8">
        <v>132</v>
      </c>
      <c r="B134" s="6">
        <v>28</v>
      </c>
      <c r="C134" s="19" t="s">
        <v>237</v>
      </c>
      <c r="D134" s="8" t="s">
        <v>237</v>
      </c>
      <c r="E134" s="8"/>
      <c r="F134" s="24"/>
      <c r="G134" s="24"/>
      <c r="H134" s="20" t="s">
        <v>353</v>
      </c>
      <c r="I134" s="9"/>
    </row>
    <row r="135" spans="1:9" ht="45" x14ac:dyDescent="0.25">
      <c r="A135" s="8">
        <v>133</v>
      </c>
      <c r="B135" s="6">
        <v>4</v>
      </c>
      <c r="C135" s="19" t="s">
        <v>238</v>
      </c>
      <c r="D135" s="8" t="s">
        <v>239</v>
      </c>
      <c r="E135" s="8"/>
      <c r="F135" s="24"/>
      <c r="G135" s="24"/>
      <c r="H135" s="20" t="s">
        <v>353</v>
      </c>
      <c r="I135" s="9"/>
    </row>
    <row r="136" spans="1:9" ht="165" x14ac:dyDescent="0.25">
      <c r="A136" s="8">
        <v>134</v>
      </c>
      <c r="B136" s="6">
        <v>3</v>
      </c>
      <c r="C136" s="19" t="s">
        <v>240</v>
      </c>
      <c r="D136" s="8" t="s">
        <v>241</v>
      </c>
      <c r="E136" s="8"/>
      <c r="F136" s="24"/>
      <c r="G136" s="24"/>
      <c r="H136" s="20" t="s">
        <v>348</v>
      </c>
      <c r="I136" s="9"/>
    </row>
    <row r="137" spans="1:9" x14ac:dyDescent="0.25">
      <c r="A137" s="8">
        <v>135</v>
      </c>
      <c r="B137" s="6">
        <v>8</v>
      </c>
      <c r="C137" s="19" t="s">
        <v>242</v>
      </c>
      <c r="D137" s="8" t="s">
        <v>243</v>
      </c>
      <c r="E137" s="8"/>
      <c r="F137" s="24"/>
      <c r="G137" s="24"/>
      <c r="H137" s="20" t="s">
        <v>348</v>
      </c>
      <c r="I137" s="9"/>
    </row>
    <row r="138" spans="1:9" ht="45" x14ac:dyDescent="0.25">
      <c r="A138" s="8">
        <v>136</v>
      </c>
      <c r="B138" s="6">
        <v>4</v>
      </c>
      <c r="C138" s="19" t="s">
        <v>244</v>
      </c>
      <c r="D138" s="8" t="s">
        <v>245</v>
      </c>
      <c r="E138" s="8"/>
      <c r="F138" s="24"/>
      <c r="G138" s="24"/>
      <c r="H138" s="20" t="s">
        <v>348</v>
      </c>
      <c r="I138" s="9"/>
    </row>
    <row r="139" spans="1:9" ht="45" x14ac:dyDescent="0.25">
      <c r="A139" s="8">
        <v>137</v>
      </c>
      <c r="B139" s="6">
        <v>4</v>
      </c>
      <c r="C139" s="19" t="s">
        <v>219</v>
      </c>
      <c r="D139" s="8" t="s">
        <v>246</v>
      </c>
      <c r="E139" s="8"/>
      <c r="F139" s="24"/>
      <c r="G139" s="24"/>
      <c r="H139" s="20" t="s">
        <v>348</v>
      </c>
      <c r="I139" s="9"/>
    </row>
    <row r="140" spans="1:9" x14ac:dyDescent="0.25">
      <c r="A140" s="8">
        <v>138</v>
      </c>
      <c r="B140" s="6">
        <v>3</v>
      </c>
      <c r="C140" s="19" t="s">
        <v>130</v>
      </c>
      <c r="D140" s="8" t="s">
        <v>247</v>
      </c>
      <c r="E140" s="8"/>
      <c r="F140" s="24"/>
      <c r="G140" s="24"/>
      <c r="H140" s="20" t="s">
        <v>348</v>
      </c>
      <c r="I140" s="9"/>
    </row>
    <row r="141" spans="1:9" ht="30" x14ac:dyDescent="0.25">
      <c r="A141" s="8">
        <v>139</v>
      </c>
      <c r="B141" s="6">
        <v>2</v>
      </c>
      <c r="C141" s="19" t="s">
        <v>248</v>
      </c>
      <c r="D141" s="8" t="s">
        <v>249</v>
      </c>
      <c r="E141" s="8"/>
      <c r="F141" s="24"/>
      <c r="G141" s="24"/>
      <c r="H141" s="20" t="s">
        <v>348</v>
      </c>
      <c r="I141" s="9"/>
    </row>
    <row r="142" spans="1:9" ht="30" x14ac:dyDescent="0.25">
      <c r="A142" s="8">
        <v>140</v>
      </c>
      <c r="B142" s="6">
        <v>3</v>
      </c>
      <c r="C142" s="19" t="s">
        <v>248</v>
      </c>
      <c r="D142" s="8" t="s">
        <v>250</v>
      </c>
      <c r="E142" s="8"/>
      <c r="F142" s="24"/>
      <c r="G142" s="24"/>
      <c r="H142" s="20" t="s">
        <v>348</v>
      </c>
      <c r="I142" s="9"/>
    </row>
    <row r="143" spans="1:9" ht="30" x14ac:dyDescent="0.25">
      <c r="A143" s="8">
        <v>141</v>
      </c>
      <c r="B143" s="6">
        <v>1</v>
      </c>
      <c r="C143" s="19" t="s">
        <v>130</v>
      </c>
      <c r="D143" s="8" t="s">
        <v>251</v>
      </c>
      <c r="E143" s="8"/>
      <c r="F143" s="24"/>
      <c r="G143" s="24"/>
      <c r="H143" s="20" t="s">
        <v>348</v>
      </c>
      <c r="I143" s="9"/>
    </row>
    <row r="144" spans="1:9" ht="75" x14ac:dyDescent="0.25">
      <c r="A144" s="8">
        <v>142</v>
      </c>
      <c r="B144" s="6">
        <v>3</v>
      </c>
      <c r="C144" s="19" t="s">
        <v>252</v>
      </c>
      <c r="D144" s="8" t="s">
        <v>253</v>
      </c>
      <c r="E144" s="8"/>
      <c r="F144" s="24"/>
      <c r="G144" s="24"/>
      <c r="H144" s="20" t="s">
        <v>348</v>
      </c>
      <c r="I144" s="9"/>
    </row>
    <row r="145" spans="1:9" x14ac:dyDescent="0.25">
      <c r="A145" s="8">
        <v>143</v>
      </c>
      <c r="B145" s="6">
        <v>3</v>
      </c>
      <c r="C145" s="19" t="s">
        <v>19</v>
      </c>
      <c r="D145" s="8" t="s">
        <v>254</v>
      </c>
      <c r="E145" s="8"/>
      <c r="F145" s="24"/>
      <c r="G145" s="24"/>
      <c r="H145" s="20" t="s">
        <v>348</v>
      </c>
      <c r="I145" s="9"/>
    </row>
    <row r="146" spans="1:9" x14ac:dyDescent="0.25">
      <c r="A146" s="8">
        <v>144</v>
      </c>
      <c r="B146" s="6">
        <v>1</v>
      </c>
      <c r="C146" s="19" t="s">
        <v>255</v>
      </c>
      <c r="D146" s="8" t="s">
        <v>256</v>
      </c>
      <c r="E146" s="8"/>
      <c r="F146" s="24"/>
      <c r="G146" s="24"/>
      <c r="H146" s="20" t="s">
        <v>348</v>
      </c>
      <c r="I146" s="9"/>
    </row>
    <row r="147" spans="1:9" x14ac:dyDescent="0.25">
      <c r="A147" s="8">
        <v>145</v>
      </c>
      <c r="B147" s="6">
        <v>1</v>
      </c>
      <c r="C147" s="19" t="s">
        <v>257</v>
      </c>
      <c r="D147" s="8" t="s">
        <v>258</v>
      </c>
      <c r="E147" s="8"/>
      <c r="F147" s="24"/>
      <c r="G147" s="24"/>
      <c r="H147" s="20" t="s">
        <v>348</v>
      </c>
      <c r="I147" s="9"/>
    </row>
    <row r="148" spans="1:9" x14ac:dyDescent="0.25">
      <c r="A148" s="8">
        <v>146</v>
      </c>
      <c r="B148" s="6">
        <v>2</v>
      </c>
      <c r="C148" s="19" t="s">
        <v>259</v>
      </c>
      <c r="D148" s="8" t="s">
        <v>260</v>
      </c>
      <c r="E148" s="8"/>
      <c r="F148" s="24"/>
      <c r="G148" s="24"/>
      <c r="H148" s="20" t="s">
        <v>348</v>
      </c>
      <c r="I148" s="9"/>
    </row>
    <row r="149" spans="1:9" ht="30" x14ac:dyDescent="0.25">
      <c r="A149" s="8">
        <v>147</v>
      </c>
      <c r="B149" s="6">
        <v>2</v>
      </c>
      <c r="C149" s="19" t="s">
        <v>181</v>
      </c>
      <c r="D149" s="8" t="s">
        <v>261</v>
      </c>
      <c r="E149" s="8"/>
      <c r="F149" s="24"/>
      <c r="G149" s="24"/>
      <c r="H149" s="20" t="s">
        <v>348</v>
      </c>
      <c r="I149" s="9"/>
    </row>
    <row r="150" spans="1:9" ht="105" x14ac:dyDescent="0.25">
      <c r="A150" s="8">
        <v>148</v>
      </c>
      <c r="B150" s="6">
        <v>1</v>
      </c>
      <c r="C150" s="19" t="s">
        <v>262</v>
      </c>
      <c r="D150" s="8" t="s">
        <v>263</v>
      </c>
      <c r="E150" s="8"/>
      <c r="F150" s="24"/>
      <c r="G150" s="24"/>
      <c r="H150" s="20" t="s">
        <v>348</v>
      </c>
      <c r="I150" s="9"/>
    </row>
    <row r="151" spans="1:9" ht="30" x14ac:dyDescent="0.25">
      <c r="A151" s="8">
        <v>149</v>
      </c>
      <c r="B151" s="6">
        <v>1</v>
      </c>
      <c r="C151" s="19" t="s">
        <v>264</v>
      </c>
      <c r="D151" s="8" t="s">
        <v>265</v>
      </c>
      <c r="E151" s="8"/>
      <c r="F151" s="24"/>
      <c r="G151" s="24"/>
      <c r="H151" s="20" t="s">
        <v>348</v>
      </c>
      <c r="I151" s="9"/>
    </row>
    <row r="152" spans="1:9" ht="45" x14ac:dyDescent="0.25">
      <c r="A152" s="8">
        <v>150</v>
      </c>
      <c r="B152" s="6">
        <v>1</v>
      </c>
      <c r="C152" s="19" t="s">
        <v>192</v>
      </c>
      <c r="D152" s="8" t="s">
        <v>266</v>
      </c>
      <c r="E152" s="8"/>
      <c r="F152" s="24"/>
      <c r="G152" s="24"/>
      <c r="H152" s="20" t="s">
        <v>348</v>
      </c>
      <c r="I152" s="9"/>
    </row>
    <row r="153" spans="1:9" ht="45" x14ac:dyDescent="0.25">
      <c r="A153" s="8">
        <v>151</v>
      </c>
      <c r="B153" s="6">
        <v>1</v>
      </c>
      <c r="C153" s="19" t="s">
        <v>267</v>
      </c>
      <c r="D153" s="8" t="s">
        <v>268</v>
      </c>
      <c r="E153" s="8"/>
      <c r="F153" s="24"/>
      <c r="G153" s="24"/>
      <c r="H153" s="20" t="s">
        <v>348</v>
      </c>
      <c r="I153" s="9"/>
    </row>
    <row r="154" spans="1:9" ht="105" x14ac:dyDescent="0.25">
      <c r="A154" s="8">
        <v>152</v>
      </c>
      <c r="B154" s="6">
        <v>2</v>
      </c>
      <c r="C154" s="19" t="s">
        <v>269</v>
      </c>
      <c r="D154" s="8" t="s">
        <v>270</v>
      </c>
      <c r="E154" s="8"/>
      <c r="F154" s="24"/>
      <c r="G154" s="24"/>
      <c r="H154" s="20" t="s">
        <v>348</v>
      </c>
      <c r="I154" s="9"/>
    </row>
    <row r="155" spans="1:9" ht="30" x14ac:dyDescent="0.25">
      <c r="A155" s="8">
        <v>153</v>
      </c>
      <c r="B155" s="6">
        <v>1</v>
      </c>
      <c r="C155" s="19" t="s">
        <v>271</v>
      </c>
      <c r="D155" s="8" t="s">
        <v>272</v>
      </c>
      <c r="E155" s="8"/>
      <c r="F155" s="24"/>
      <c r="G155" s="24"/>
      <c r="H155" s="20" t="s">
        <v>348</v>
      </c>
      <c r="I155" s="9"/>
    </row>
    <row r="156" spans="1:9" ht="30" x14ac:dyDescent="0.25">
      <c r="A156" s="8">
        <v>154</v>
      </c>
      <c r="B156" s="6">
        <v>1</v>
      </c>
      <c r="C156" s="19" t="s">
        <v>273</v>
      </c>
      <c r="D156" s="8" t="s">
        <v>274</v>
      </c>
      <c r="E156" s="8"/>
      <c r="F156" s="24"/>
      <c r="G156" s="24"/>
      <c r="H156" s="20" t="s">
        <v>348</v>
      </c>
      <c r="I156" s="9"/>
    </row>
    <row r="157" spans="1:9" ht="45" x14ac:dyDescent="0.25">
      <c r="A157" s="8">
        <v>155</v>
      </c>
      <c r="B157" s="6">
        <v>1</v>
      </c>
      <c r="C157" s="19" t="s">
        <v>222</v>
      </c>
      <c r="D157" s="8" t="s">
        <v>275</v>
      </c>
      <c r="E157" s="8"/>
      <c r="F157" s="24"/>
      <c r="G157" s="24"/>
      <c r="H157" s="20" t="s">
        <v>348</v>
      </c>
      <c r="I157" s="9"/>
    </row>
    <row r="158" spans="1:9" ht="60" x14ac:dyDescent="0.25">
      <c r="A158" s="8">
        <v>156</v>
      </c>
      <c r="B158" s="6">
        <v>1</v>
      </c>
      <c r="C158" s="19" t="s">
        <v>222</v>
      </c>
      <c r="D158" s="8" t="s">
        <v>276</v>
      </c>
      <c r="E158" s="8"/>
      <c r="F158" s="24"/>
      <c r="G158" s="24"/>
      <c r="H158" s="20" t="s">
        <v>348</v>
      </c>
      <c r="I158" s="9"/>
    </row>
    <row r="159" spans="1:9" ht="30" x14ac:dyDescent="0.25">
      <c r="A159" s="8">
        <v>157</v>
      </c>
      <c r="B159" s="6">
        <v>2</v>
      </c>
      <c r="C159" s="19" t="s">
        <v>219</v>
      </c>
      <c r="D159" s="8" t="s">
        <v>277</v>
      </c>
      <c r="E159" s="8"/>
      <c r="F159" s="24"/>
      <c r="G159" s="24"/>
      <c r="H159" s="20" t="s">
        <v>348</v>
      </c>
      <c r="I159" s="9"/>
    </row>
    <row r="160" spans="1:9" ht="45" x14ac:dyDescent="0.25">
      <c r="A160" s="8">
        <v>158</v>
      </c>
      <c r="B160" s="6">
        <v>2</v>
      </c>
      <c r="C160" s="19" t="s">
        <v>278</v>
      </c>
      <c r="D160" s="8" t="s">
        <v>279</v>
      </c>
      <c r="E160" s="8"/>
      <c r="F160" s="24"/>
      <c r="G160" s="24"/>
      <c r="H160" s="20" t="s">
        <v>348</v>
      </c>
      <c r="I160" s="9"/>
    </row>
    <row r="161" spans="1:9" ht="30" x14ac:dyDescent="0.25">
      <c r="A161" s="8">
        <v>159</v>
      </c>
      <c r="B161" s="6">
        <v>1</v>
      </c>
      <c r="C161" s="19" t="s">
        <v>219</v>
      </c>
      <c r="D161" s="8" t="s">
        <v>280</v>
      </c>
      <c r="E161" s="8"/>
      <c r="F161" s="24"/>
      <c r="G161" s="24"/>
      <c r="H161" s="20" t="s">
        <v>348</v>
      </c>
      <c r="I161" s="9"/>
    </row>
    <row r="162" spans="1:9" ht="30" x14ac:dyDescent="0.25">
      <c r="A162" s="8">
        <v>160</v>
      </c>
      <c r="B162" s="6">
        <v>3</v>
      </c>
      <c r="C162" s="19" t="s">
        <v>281</v>
      </c>
      <c r="D162" s="8" t="s">
        <v>282</v>
      </c>
      <c r="E162" s="8"/>
      <c r="F162" s="24"/>
      <c r="G162" s="24"/>
      <c r="H162" s="20" t="s">
        <v>348</v>
      </c>
      <c r="I162" s="9"/>
    </row>
    <row r="163" spans="1:9" ht="45" x14ac:dyDescent="0.25">
      <c r="A163" s="8">
        <v>161</v>
      </c>
      <c r="B163" s="6">
        <v>3</v>
      </c>
      <c r="C163" s="19" t="s">
        <v>283</v>
      </c>
      <c r="D163" s="8" t="s">
        <v>284</v>
      </c>
      <c r="E163" s="8"/>
      <c r="F163" s="24"/>
      <c r="G163" s="24"/>
      <c r="H163" s="20" t="s">
        <v>348</v>
      </c>
      <c r="I163" s="9"/>
    </row>
    <row r="164" spans="1:9" ht="75" x14ac:dyDescent="0.25">
      <c r="A164" s="8">
        <v>162</v>
      </c>
      <c r="B164" s="6">
        <v>1</v>
      </c>
      <c r="C164" s="19" t="s">
        <v>285</v>
      </c>
      <c r="D164" s="8" t="s">
        <v>286</v>
      </c>
      <c r="E164" s="8"/>
      <c r="F164" s="24"/>
      <c r="G164" s="24"/>
      <c r="H164" s="20" t="s">
        <v>348</v>
      </c>
      <c r="I164" s="9"/>
    </row>
    <row r="165" spans="1:9" ht="90" x14ac:dyDescent="0.25">
      <c r="A165" s="8">
        <v>163</v>
      </c>
      <c r="B165" s="6">
        <v>1</v>
      </c>
      <c r="C165" s="19" t="s">
        <v>151</v>
      </c>
      <c r="D165" s="8" t="s">
        <v>287</v>
      </c>
      <c r="E165" s="8"/>
      <c r="F165" s="24"/>
      <c r="G165" s="24"/>
      <c r="H165" s="20" t="s">
        <v>348</v>
      </c>
      <c r="I165" s="9"/>
    </row>
    <row r="166" spans="1:9" x14ac:dyDescent="0.25">
      <c r="A166" s="8">
        <v>164</v>
      </c>
      <c r="B166" s="6">
        <v>1</v>
      </c>
      <c r="C166" s="19" t="s">
        <v>288</v>
      </c>
      <c r="D166" s="8" t="s">
        <v>289</v>
      </c>
      <c r="E166" s="8"/>
      <c r="F166" s="24"/>
      <c r="G166" s="24"/>
      <c r="H166" s="20" t="s">
        <v>348</v>
      </c>
      <c r="I166" s="9"/>
    </row>
    <row r="167" spans="1:9" ht="45" x14ac:dyDescent="0.25">
      <c r="A167" s="8">
        <v>165</v>
      </c>
      <c r="B167" s="6">
        <v>1</v>
      </c>
      <c r="C167" s="19" t="s">
        <v>290</v>
      </c>
      <c r="D167" s="8" t="s">
        <v>291</v>
      </c>
      <c r="E167" s="8"/>
      <c r="F167" s="24"/>
      <c r="G167" s="24"/>
      <c r="H167" s="20" t="s">
        <v>348</v>
      </c>
      <c r="I167" s="9"/>
    </row>
    <row r="168" spans="1:9" ht="30" x14ac:dyDescent="0.25">
      <c r="A168" s="8">
        <v>166</v>
      </c>
      <c r="B168" s="6">
        <v>1</v>
      </c>
      <c r="C168" s="19" t="s">
        <v>292</v>
      </c>
      <c r="D168" s="8" t="s">
        <v>293</v>
      </c>
      <c r="E168" s="8"/>
      <c r="F168" s="24"/>
      <c r="G168" s="24"/>
      <c r="H168" s="20" t="s">
        <v>348</v>
      </c>
      <c r="I168" s="9"/>
    </row>
    <row r="169" spans="1:9" x14ac:dyDescent="0.25">
      <c r="A169" s="8">
        <v>167</v>
      </c>
      <c r="B169" s="6">
        <v>2</v>
      </c>
      <c r="C169" s="19" t="s">
        <v>255</v>
      </c>
      <c r="D169" s="8" t="s">
        <v>294</v>
      </c>
      <c r="E169" s="8"/>
      <c r="F169" s="24"/>
      <c r="G169" s="24"/>
      <c r="H169" s="20" t="s">
        <v>348</v>
      </c>
      <c r="I169" s="9"/>
    </row>
    <row r="170" spans="1:9" x14ac:dyDescent="0.25">
      <c r="A170" s="8">
        <v>168</v>
      </c>
      <c r="B170" s="6">
        <v>1</v>
      </c>
      <c r="C170" s="19" t="s">
        <v>255</v>
      </c>
      <c r="D170" s="8" t="s">
        <v>295</v>
      </c>
      <c r="E170" s="8"/>
      <c r="F170" s="24"/>
      <c r="G170" s="24"/>
      <c r="H170" s="20" t="s">
        <v>348</v>
      </c>
      <c r="I170" s="9"/>
    </row>
    <row r="171" spans="1:9" ht="30" x14ac:dyDescent="0.25">
      <c r="A171" s="8">
        <v>169</v>
      </c>
      <c r="B171" s="6">
        <v>2</v>
      </c>
      <c r="C171" s="19" t="s">
        <v>169</v>
      </c>
      <c r="D171" s="8" t="s">
        <v>296</v>
      </c>
      <c r="E171" s="8"/>
      <c r="F171" s="24"/>
      <c r="G171" s="24"/>
      <c r="H171" s="20" t="s">
        <v>348</v>
      </c>
      <c r="I171" s="9"/>
    </row>
    <row r="172" spans="1:9" ht="30" x14ac:dyDescent="0.25">
      <c r="A172" s="8">
        <v>170</v>
      </c>
      <c r="B172" s="6">
        <v>2</v>
      </c>
      <c r="C172" s="19" t="s">
        <v>183</v>
      </c>
      <c r="D172" s="8" t="s">
        <v>297</v>
      </c>
      <c r="E172" s="8"/>
      <c r="F172" s="24"/>
      <c r="G172" s="24"/>
      <c r="H172" s="20" t="s">
        <v>348</v>
      </c>
      <c r="I172" s="9"/>
    </row>
    <row r="173" spans="1:9" ht="45" x14ac:dyDescent="0.25">
      <c r="A173" s="8">
        <v>171</v>
      </c>
      <c r="B173" s="6">
        <v>2</v>
      </c>
      <c r="C173" s="19" t="s">
        <v>298</v>
      </c>
      <c r="D173" s="8" t="s">
        <v>299</v>
      </c>
      <c r="E173" s="8"/>
      <c r="F173" s="24"/>
      <c r="G173" s="24"/>
      <c r="H173" s="20" t="s">
        <v>348</v>
      </c>
      <c r="I173" s="9"/>
    </row>
    <row r="174" spans="1:9" ht="45" x14ac:dyDescent="0.25">
      <c r="A174" s="8">
        <v>172</v>
      </c>
      <c r="B174" s="6">
        <v>2</v>
      </c>
      <c r="C174" s="19" t="s">
        <v>298</v>
      </c>
      <c r="D174" s="8" t="s">
        <v>300</v>
      </c>
      <c r="E174" s="8"/>
      <c r="F174" s="24"/>
      <c r="G174" s="24"/>
      <c r="H174" s="20" t="s">
        <v>348</v>
      </c>
      <c r="I174" s="9"/>
    </row>
    <row r="175" spans="1:9" ht="135" x14ac:dyDescent="0.25">
      <c r="A175" s="8">
        <v>173</v>
      </c>
      <c r="B175" s="6">
        <v>4</v>
      </c>
      <c r="C175" s="19" t="s">
        <v>301</v>
      </c>
      <c r="D175" s="8" t="s">
        <v>302</v>
      </c>
      <c r="E175" s="8"/>
      <c r="F175" s="24"/>
      <c r="G175" s="24"/>
      <c r="H175" s="20" t="s">
        <v>348</v>
      </c>
      <c r="I175" s="9"/>
    </row>
    <row r="176" spans="1:9" x14ac:dyDescent="0.25">
      <c r="A176" s="8">
        <v>174</v>
      </c>
      <c r="B176" s="6">
        <v>5</v>
      </c>
      <c r="C176" s="19" t="s">
        <v>303</v>
      </c>
      <c r="D176" s="8" t="s">
        <v>304</v>
      </c>
      <c r="E176" s="8"/>
      <c r="F176" s="24"/>
      <c r="G176" s="24"/>
      <c r="H176" s="20" t="s">
        <v>348</v>
      </c>
      <c r="I176" s="9"/>
    </row>
    <row r="177" spans="1:9" ht="30" x14ac:dyDescent="0.25">
      <c r="A177" s="8">
        <v>175</v>
      </c>
      <c r="B177" s="6">
        <v>1</v>
      </c>
      <c r="C177" s="19" t="s">
        <v>305</v>
      </c>
      <c r="D177" s="8" t="s">
        <v>306</v>
      </c>
      <c r="E177" s="8"/>
      <c r="F177" s="24"/>
      <c r="G177" s="24"/>
      <c r="H177" s="20" t="s">
        <v>348</v>
      </c>
      <c r="I177" s="9"/>
    </row>
    <row r="178" spans="1:9" ht="30" x14ac:dyDescent="0.25">
      <c r="A178" s="8">
        <v>176</v>
      </c>
      <c r="B178" s="6">
        <v>1</v>
      </c>
      <c r="C178" s="19" t="s">
        <v>219</v>
      </c>
      <c r="D178" s="8" t="s">
        <v>307</v>
      </c>
      <c r="E178" s="8"/>
      <c r="F178" s="24"/>
      <c r="G178" s="24"/>
      <c r="H178" s="20" t="s">
        <v>348</v>
      </c>
      <c r="I178" s="9"/>
    </row>
    <row r="179" spans="1:9" ht="60" x14ac:dyDescent="0.25">
      <c r="A179" s="8">
        <v>177</v>
      </c>
      <c r="B179" s="6">
        <v>1</v>
      </c>
      <c r="C179" s="19" t="s">
        <v>151</v>
      </c>
      <c r="D179" s="8" t="s">
        <v>308</v>
      </c>
      <c r="E179" s="8"/>
      <c r="F179" s="24"/>
      <c r="G179" s="24"/>
      <c r="H179" s="20" t="s">
        <v>348</v>
      </c>
      <c r="I179" s="9"/>
    </row>
    <row r="180" spans="1:9" ht="75" x14ac:dyDescent="0.25">
      <c r="A180" s="8">
        <v>178</v>
      </c>
      <c r="B180" s="6">
        <v>1</v>
      </c>
      <c r="C180" s="19" t="s">
        <v>151</v>
      </c>
      <c r="D180" s="8" t="s">
        <v>309</v>
      </c>
      <c r="E180" s="8"/>
      <c r="F180" s="24"/>
      <c r="G180" s="24"/>
      <c r="H180" s="20" t="s">
        <v>348</v>
      </c>
      <c r="I180" s="9"/>
    </row>
    <row r="181" spans="1:9" ht="75" x14ac:dyDescent="0.25">
      <c r="A181" s="8">
        <v>179</v>
      </c>
      <c r="B181" s="6">
        <v>4</v>
      </c>
      <c r="C181" s="19" t="s">
        <v>151</v>
      </c>
      <c r="D181" s="8" t="s">
        <v>310</v>
      </c>
      <c r="E181" s="8"/>
      <c r="F181" s="24"/>
      <c r="G181" s="24"/>
      <c r="H181" s="20" t="s">
        <v>348</v>
      </c>
      <c r="I181" s="9"/>
    </row>
    <row r="182" spans="1:9" ht="30" x14ac:dyDescent="0.25">
      <c r="A182" s="8">
        <v>180</v>
      </c>
      <c r="B182" s="6">
        <v>3</v>
      </c>
      <c r="C182" s="19" t="s">
        <v>41</v>
      </c>
      <c r="D182" s="8" t="s">
        <v>311</v>
      </c>
      <c r="E182" s="8"/>
      <c r="F182" s="24"/>
      <c r="G182" s="24"/>
      <c r="H182" s="20" t="s">
        <v>348</v>
      </c>
      <c r="I182" s="9"/>
    </row>
    <row r="183" spans="1:9" ht="45" x14ac:dyDescent="0.25">
      <c r="A183" s="8">
        <v>181</v>
      </c>
      <c r="B183" s="6">
        <v>1</v>
      </c>
      <c r="C183" s="19" t="s">
        <v>186</v>
      </c>
      <c r="D183" s="8" t="s">
        <v>312</v>
      </c>
      <c r="E183" s="8"/>
      <c r="F183" s="24"/>
      <c r="G183" s="24"/>
      <c r="H183" s="20" t="s">
        <v>348</v>
      </c>
      <c r="I183" s="9"/>
    </row>
    <row r="184" spans="1:9" ht="45" x14ac:dyDescent="0.25">
      <c r="A184" s="8">
        <v>182</v>
      </c>
      <c r="B184" s="6">
        <v>2</v>
      </c>
      <c r="C184" s="19" t="s">
        <v>313</v>
      </c>
      <c r="D184" s="8" t="s">
        <v>314</v>
      </c>
      <c r="E184" s="8"/>
      <c r="F184" s="24"/>
      <c r="G184" s="24"/>
      <c r="H184" s="20" t="s">
        <v>348</v>
      </c>
      <c r="I184" s="9"/>
    </row>
    <row r="185" spans="1:9" x14ac:dyDescent="0.25">
      <c r="A185" s="8">
        <v>183</v>
      </c>
      <c r="B185" s="6">
        <v>1</v>
      </c>
      <c r="C185" s="19" t="s">
        <v>315</v>
      </c>
      <c r="D185" s="8" t="s">
        <v>316</v>
      </c>
      <c r="E185" s="8"/>
      <c r="F185" s="24"/>
      <c r="G185" s="24"/>
      <c r="H185" s="20" t="s">
        <v>348</v>
      </c>
      <c r="I185" s="9"/>
    </row>
    <row r="186" spans="1:9" ht="30" x14ac:dyDescent="0.25">
      <c r="A186" s="8">
        <v>184</v>
      </c>
      <c r="B186" s="6">
        <v>1</v>
      </c>
      <c r="C186" s="19" t="s">
        <v>317</v>
      </c>
      <c r="D186" s="8" t="s">
        <v>318</v>
      </c>
      <c r="E186" s="8"/>
      <c r="F186" s="24"/>
      <c r="G186" s="24"/>
      <c r="H186" s="20" t="s">
        <v>348</v>
      </c>
      <c r="I186" s="9"/>
    </row>
    <row r="187" spans="1:9" x14ac:dyDescent="0.25">
      <c r="A187" s="8">
        <v>185</v>
      </c>
      <c r="B187" s="6">
        <v>1</v>
      </c>
      <c r="C187" s="19" t="s">
        <v>319</v>
      </c>
      <c r="D187" s="8" t="s">
        <v>320</v>
      </c>
      <c r="E187" s="8"/>
      <c r="F187" s="24"/>
      <c r="G187" s="24"/>
      <c r="H187" s="20" t="s">
        <v>348</v>
      </c>
      <c r="I187" s="9"/>
    </row>
    <row r="188" spans="1:9" x14ac:dyDescent="0.25">
      <c r="A188" s="8">
        <v>186</v>
      </c>
      <c r="B188" s="6">
        <v>1</v>
      </c>
      <c r="C188" s="19" t="s">
        <v>321</v>
      </c>
      <c r="D188" s="8" t="s">
        <v>322</v>
      </c>
      <c r="E188" s="8"/>
      <c r="F188" s="24"/>
      <c r="G188" s="24"/>
      <c r="H188" s="20" t="s">
        <v>348</v>
      </c>
      <c r="I188" s="9"/>
    </row>
    <row r="189" spans="1:9" ht="30" x14ac:dyDescent="0.25">
      <c r="A189" s="8">
        <v>187</v>
      </c>
      <c r="B189" s="6">
        <v>1</v>
      </c>
      <c r="C189" s="19" t="s">
        <v>323</v>
      </c>
      <c r="D189" s="8" t="s">
        <v>324</v>
      </c>
      <c r="E189" s="8"/>
      <c r="F189" s="24"/>
      <c r="G189" s="24"/>
      <c r="H189" s="20" t="s">
        <v>348</v>
      </c>
      <c r="I189" s="9"/>
    </row>
    <row r="190" spans="1:9" x14ac:dyDescent="0.25">
      <c r="A190" s="8">
        <v>188</v>
      </c>
      <c r="B190" s="6">
        <v>1</v>
      </c>
      <c r="C190" s="19" t="s">
        <v>196</v>
      </c>
      <c r="D190" s="8" t="s">
        <v>325</v>
      </c>
      <c r="E190" s="8"/>
      <c r="F190" s="24"/>
      <c r="G190" s="24"/>
      <c r="H190" s="20" t="s">
        <v>348</v>
      </c>
      <c r="I190" s="9"/>
    </row>
    <row r="191" spans="1:9" ht="30" x14ac:dyDescent="0.25">
      <c r="A191" s="8">
        <v>189</v>
      </c>
      <c r="B191" s="6">
        <v>1</v>
      </c>
      <c r="C191" s="19" t="s">
        <v>326</v>
      </c>
      <c r="D191" s="8" t="s">
        <v>327</v>
      </c>
      <c r="E191" s="8"/>
      <c r="F191" s="24"/>
      <c r="G191" s="24"/>
      <c r="H191" s="20" t="s">
        <v>348</v>
      </c>
      <c r="I191" s="9"/>
    </row>
    <row r="192" spans="1:9" ht="60" x14ac:dyDescent="0.25">
      <c r="A192" s="8">
        <v>190</v>
      </c>
      <c r="B192" s="6">
        <v>2</v>
      </c>
      <c r="C192" s="19" t="s">
        <v>151</v>
      </c>
      <c r="D192" s="8" t="s">
        <v>328</v>
      </c>
      <c r="E192" s="8"/>
      <c r="F192" s="24"/>
      <c r="G192" s="24"/>
      <c r="H192" s="20" t="s">
        <v>348</v>
      </c>
      <c r="I192" s="9"/>
    </row>
    <row r="193" spans="1:9" ht="75" x14ac:dyDescent="0.25">
      <c r="A193" s="8">
        <v>191</v>
      </c>
      <c r="B193" s="6">
        <v>1</v>
      </c>
      <c r="C193" s="19" t="s">
        <v>151</v>
      </c>
      <c r="D193" s="8" t="s">
        <v>329</v>
      </c>
      <c r="E193" s="8"/>
      <c r="F193" s="24"/>
      <c r="G193" s="24"/>
      <c r="H193" s="21" t="s">
        <v>347</v>
      </c>
      <c r="I193" s="9"/>
    </row>
    <row r="194" spans="1:9" x14ac:dyDescent="0.25">
      <c r="A194" s="8">
        <v>192</v>
      </c>
      <c r="B194" s="6">
        <v>1</v>
      </c>
      <c r="C194" s="19" t="s">
        <v>330</v>
      </c>
      <c r="D194" s="8" t="s">
        <v>331</v>
      </c>
      <c r="E194" s="8"/>
      <c r="F194" s="24"/>
      <c r="G194" s="24"/>
      <c r="H194" s="20" t="s">
        <v>348</v>
      </c>
      <c r="I194" s="9"/>
    </row>
    <row r="195" spans="1:9" ht="90" x14ac:dyDescent="0.25">
      <c r="A195" s="8">
        <v>193</v>
      </c>
      <c r="B195" s="6">
        <v>1</v>
      </c>
      <c r="C195" s="19" t="s">
        <v>72</v>
      </c>
      <c r="D195" s="8" t="s">
        <v>332</v>
      </c>
      <c r="E195" s="8"/>
      <c r="F195" s="24"/>
      <c r="G195" s="24"/>
      <c r="H195" s="20" t="s">
        <v>348</v>
      </c>
      <c r="I195" s="9"/>
    </row>
    <row r="196" spans="1:9" ht="60" x14ac:dyDescent="0.25">
      <c r="A196" s="8">
        <v>194</v>
      </c>
      <c r="B196" s="6">
        <v>1</v>
      </c>
      <c r="C196" s="19" t="s">
        <v>333</v>
      </c>
      <c r="D196" s="8" t="s">
        <v>334</v>
      </c>
      <c r="E196" s="8"/>
      <c r="F196" s="24"/>
      <c r="G196" s="24"/>
      <c r="H196" s="20" t="s">
        <v>348</v>
      </c>
      <c r="I196" s="9"/>
    </row>
    <row r="197" spans="1:9" ht="30" x14ac:dyDescent="0.25">
      <c r="A197" s="8">
        <v>195</v>
      </c>
      <c r="B197" s="6">
        <v>2</v>
      </c>
      <c r="C197" s="19" t="s">
        <v>335</v>
      </c>
      <c r="D197" s="8" t="s">
        <v>336</v>
      </c>
      <c r="E197" s="8"/>
      <c r="F197" s="24"/>
      <c r="G197" s="24"/>
      <c r="H197" s="20" t="s">
        <v>348</v>
      </c>
      <c r="I197" s="9"/>
    </row>
    <row r="198" spans="1:9" ht="75" x14ac:dyDescent="0.25">
      <c r="A198" s="8">
        <v>196</v>
      </c>
      <c r="B198" s="6">
        <v>1</v>
      </c>
      <c r="C198" s="19" t="s">
        <v>151</v>
      </c>
      <c r="D198" s="8" t="s">
        <v>337</v>
      </c>
      <c r="E198" s="8"/>
      <c r="F198" s="24"/>
      <c r="G198" s="24"/>
      <c r="H198" s="20" t="s">
        <v>348</v>
      </c>
      <c r="I198" s="9"/>
    </row>
    <row r="199" spans="1:9" ht="60" x14ac:dyDescent="0.25">
      <c r="A199" s="8">
        <v>197</v>
      </c>
      <c r="B199" s="6">
        <v>2</v>
      </c>
      <c r="C199" s="19" t="s">
        <v>95</v>
      </c>
      <c r="D199" s="8" t="s">
        <v>338</v>
      </c>
      <c r="E199" s="8"/>
      <c r="F199" s="24"/>
      <c r="G199" s="24"/>
      <c r="H199" s="20" t="s">
        <v>348</v>
      </c>
      <c r="I199" s="9"/>
    </row>
    <row r="200" spans="1:9" x14ac:dyDescent="0.25">
      <c r="A200" s="8">
        <v>198</v>
      </c>
      <c r="B200" s="6">
        <v>1</v>
      </c>
      <c r="C200" s="19" t="s">
        <v>116</v>
      </c>
      <c r="D200" s="8" t="s">
        <v>339</v>
      </c>
      <c r="E200" s="8"/>
      <c r="F200" s="24"/>
      <c r="G200" s="24"/>
      <c r="H200" s="20" t="s">
        <v>348</v>
      </c>
      <c r="I200" s="9"/>
    </row>
    <row r="201" spans="1:9" ht="30" x14ac:dyDescent="0.25">
      <c r="A201" s="8">
        <v>199</v>
      </c>
      <c r="B201" s="6">
        <v>5</v>
      </c>
      <c r="C201" s="19" t="s">
        <v>340</v>
      </c>
      <c r="D201" s="8" t="s">
        <v>341</v>
      </c>
      <c r="E201" s="8"/>
      <c r="F201" s="24"/>
      <c r="G201" s="24"/>
      <c r="H201" s="20" t="s">
        <v>348</v>
      </c>
      <c r="I201" s="9"/>
    </row>
    <row r="202" spans="1:9" x14ac:dyDescent="0.25">
      <c r="A202" s="8">
        <v>200</v>
      </c>
      <c r="B202" s="6">
        <v>1</v>
      </c>
      <c r="C202" s="19" t="s">
        <v>342</v>
      </c>
      <c r="D202" s="8" t="s">
        <v>343</v>
      </c>
      <c r="E202" s="8"/>
      <c r="F202" s="24"/>
      <c r="G202" s="24"/>
      <c r="H202" s="20" t="s">
        <v>348</v>
      </c>
      <c r="I202" s="9"/>
    </row>
    <row r="203" spans="1:9" x14ac:dyDescent="0.25">
      <c r="A203" s="8">
        <v>201</v>
      </c>
      <c r="B203" s="8">
        <v>5</v>
      </c>
      <c r="C203" s="19" t="s">
        <v>344</v>
      </c>
      <c r="D203" s="8" t="s">
        <v>345</v>
      </c>
      <c r="E203" s="8"/>
      <c r="F203" s="24"/>
      <c r="G203" s="24"/>
      <c r="H203" s="20" t="s">
        <v>348</v>
      </c>
      <c r="I203" s="9"/>
    </row>
    <row r="204" spans="1:9" x14ac:dyDescent="0.25">
      <c r="A204" s="8">
        <v>202</v>
      </c>
      <c r="B204" s="8">
        <v>5</v>
      </c>
      <c r="C204" s="19" t="s">
        <v>344</v>
      </c>
      <c r="D204" s="8" t="s">
        <v>346</v>
      </c>
      <c r="E204" s="8"/>
      <c r="F204" s="24"/>
      <c r="G204" s="24"/>
      <c r="H204" s="20" t="s">
        <v>348</v>
      </c>
      <c r="I204" s="9"/>
    </row>
    <row r="205" spans="1:9" ht="45" x14ac:dyDescent="0.25">
      <c r="A205" s="8">
        <v>203</v>
      </c>
      <c r="B205" s="8">
        <v>1</v>
      </c>
      <c r="C205" s="19" t="s">
        <v>355</v>
      </c>
      <c r="D205" s="28" t="s">
        <v>356</v>
      </c>
      <c r="E205" s="8"/>
      <c r="F205" s="24"/>
      <c r="G205" s="24"/>
      <c r="H205" s="20" t="s">
        <v>348</v>
      </c>
      <c r="I205" s="9"/>
    </row>
    <row r="206" spans="1:9" ht="30" x14ac:dyDescent="0.25">
      <c r="A206" s="8">
        <v>204</v>
      </c>
      <c r="B206" s="8">
        <v>1</v>
      </c>
      <c r="C206" s="19" t="s">
        <v>357</v>
      </c>
      <c r="D206" s="28" t="s">
        <v>358</v>
      </c>
      <c r="E206" s="8"/>
      <c r="F206" s="24"/>
      <c r="G206" s="24"/>
      <c r="H206" s="20" t="s">
        <v>348</v>
      </c>
      <c r="I206" s="9"/>
    </row>
  </sheetData>
  <autoFilter ref="A2:I204"/>
  <conditionalFormatting sqref="F2:F1048576">
    <cfRule type="cellIs" dxfId="0" priority="1" operator="greaterThan">
      <formula>49000</formula>
    </cfRule>
  </conditionalFormatting>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zoomScale="80" zoomScaleNormal="80" workbookViewId="0">
      <selection activeCell="H11" sqref="H11"/>
    </sheetView>
  </sheetViews>
  <sheetFormatPr defaultRowHeight="15" x14ac:dyDescent="0.25"/>
  <cols>
    <col min="2" max="2" width="95.140625" style="16" customWidth="1"/>
    <col min="3" max="3" width="45" customWidth="1"/>
    <col min="7" max="7" width="42.5703125" customWidth="1"/>
  </cols>
  <sheetData>
    <row r="1" spans="1:3" ht="71.25" customHeight="1" x14ac:dyDescent="0.25">
      <c r="A1" s="18" t="s">
        <v>9</v>
      </c>
      <c r="B1" s="18" t="s">
        <v>10</v>
      </c>
      <c r="C1" s="4" t="s">
        <v>11</v>
      </c>
    </row>
    <row r="2" spans="1:3" ht="90" thickBot="1" x14ac:dyDescent="0.3">
      <c r="A2" s="18">
        <v>1</v>
      </c>
      <c r="B2" s="25" t="s">
        <v>359</v>
      </c>
      <c r="C2" s="26" t="s">
        <v>348</v>
      </c>
    </row>
    <row r="3" spans="1:3" ht="15.75" thickBot="1" x14ac:dyDescent="0.3">
      <c r="A3" s="18">
        <v>2</v>
      </c>
      <c r="B3" s="27" t="s">
        <v>349</v>
      </c>
      <c r="C3" s="26" t="s">
        <v>350</v>
      </c>
    </row>
    <row r="4" spans="1:3" ht="15.75" thickBot="1" x14ac:dyDescent="0.3">
      <c r="A4" s="18">
        <v>3</v>
      </c>
      <c r="B4" s="27">
        <v>131</v>
      </c>
      <c r="C4" s="26" t="s">
        <v>351</v>
      </c>
    </row>
    <row r="5" spans="1:3" ht="15.75" thickBot="1" x14ac:dyDescent="0.3">
      <c r="A5" s="18">
        <v>4</v>
      </c>
      <c r="B5" s="27">
        <v>191</v>
      </c>
      <c r="C5" s="26" t="s">
        <v>352</v>
      </c>
    </row>
    <row r="11" spans="1:3" ht="135" x14ac:dyDescent="0.25">
      <c r="B11" s="17" t="e">
        <f>CONCATENATE(#REF!,";",#REF!,";",#REF!,";",#REF!,";",#REF!)</f>
        <v>#REF!</v>
      </c>
    </row>
  </sheetData>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zadanie 1</vt:lpstr>
      <vt:lpstr>Harmonogram dostaw</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Korzeniowska</dc:creator>
  <cp:lastModifiedBy>Maria Korzeniowska</cp:lastModifiedBy>
  <dcterms:created xsi:type="dcterms:W3CDTF">2019-06-07T08:50:49Z</dcterms:created>
  <dcterms:modified xsi:type="dcterms:W3CDTF">2019-06-09T15:31:43Z</dcterms:modified>
</cp:coreProperties>
</file>